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790"/>
  </bookViews>
  <sheets>
    <sheet name="Мектепалды топ " sheetId="3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3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39" l="1"/>
  <c r="D39" s="1"/>
  <c r="E43"/>
  <c r="D43" s="1"/>
  <c r="E45"/>
  <c r="D45" s="1"/>
  <c r="G44"/>
  <c r="F44" s="1"/>
  <c r="I43"/>
  <c r="I45"/>
  <c r="H45" s="1"/>
  <c r="K44"/>
  <c r="J44" s="1"/>
  <c r="E47"/>
  <c r="D47" s="1"/>
  <c r="E49"/>
  <c r="D49" s="1"/>
  <c r="E53"/>
  <c r="D53" s="1"/>
  <c r="G52"/>
  <c r="G54"/>
  <c r="F54" s="1"/>
  <c r="I53"/>
  <c r="H53" s="1"/>
  <c r="K52"/>
  <c r="J52" s="1"/>
  <c r="K54"/>
  <c r="J54" s="1"/>
  <c r="M53"/>
  <c r="L53" s="1"/>
  <c r="E56"/>
  <c r="E58"/>
  <c r="D58" s="1"/>
  <c r="H43"/>
  <c r="F52"/>
  <c r="D56"/>
  <c r="E38"/>
  <c r="E40"/>
  <c r="D40" s="1"/>
  <c r="E44"/>
  <c r="D44" s="1"/>
  <c r="G43"/>
  <c r="G45"/>
  <c r="F45" s="1"/>
  <c r="I44"/>
  <c r="H44" s="1"/>
  <c r="K43"/>
  <c r="K45"/>
  <c r="J45" s="1"/>
  <c r="E48"/>
  <c r="D48" s="1"/>
  <c r="E52"/>
  <c r="E54"/>
  <c r="D54" s="1"/>
  <c r="G53"/>
  <c r="F53" s="1"/>
  <c r="I52"/>
  <c r="I54"/>
  <c r="H54" s="1"/>
  <c r="K53"/>
  <c r="J53" s="1"/>
  <c r="M52"/>
  <c r="M54"/>
  <c r="L54" s="1"/>
  <c r="E57"/>
  <c r="D57" s="1"/>
  <c r="M55" l="1"/>
  <c r="L55" s="1"/>
  <c r="L52"/>
  <c r="E55"/>
  <c r="D55" s="1"/>
  <c r="D52"/>
  <c r="G46"/>
  <c r="F46" s="1"/>
  <c r="F43"/>
  <c r="I55"/>
  <c r="H55" s="1"/>
  <c r="H52"/>
  <c r="K46"/>
  <c r="J46" s="1"/>
  <c r="J43"/>
  <c r="E41"/>
  <c r="D41" s="1"/>
  <c r="D38"/>
  <c r="E59"/>
  <c r="D59" s="1"/>
  <c r="K55"/>
  <c r="J55" s="1"/>
  <c r="G55"/>
  <c r="F55" s="1"/>
  <c r="E50"/>
  <c r="D50" s="1"/>
  <c r="I46"/>
  <c r="H46" s="1"/>
  <c r="E46"/>
  <c r="D46" s="1"/>
</calcChain>
</file>

<file path=xl/sharedStrings.xml><?xml version="1.0" encoding="utf-8"?>
<sst xmlns="http://schemas.openxmlformats.org/spreadsheetml/2006/main" count="540" uniqueCount="482">
  <si>
    <t xml:space="preserve">                                  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</si>
  <si>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</si>
  <si>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</si>
  <si>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</si>
  <si>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</si>
  <si>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</si>
  <si>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</si>
  <si>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</si>
  <si>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</si>
  <si>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</si>
  <si>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</si>
  <si>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</si>
  <si>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</si>
  <si>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</si>
  <si>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</si>
  <si>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Жапсыру</t>
  </si>
  <si>
    <t>Құрастыру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</si>
  <si>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</si>
  <si>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</si>
  <si>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</si>
  <si>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</si>
  <si>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</si>
  <si>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</si>
  <si>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</si>
  <si>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</si>
  <si>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2-К.14</t>
  </si>
  <si>
    <t>2-К.1</t>
  </si>
  <si>
    <t>қайталап айтады</t>
  </si>
  <si>
    <t>ішінара ажыратады</t>
  </si>
  <si>
    <t>ажыратуға талпынады</t>
  </si>
  <si>
    <t>салыстыра алады</t>
  </si>
  <si>
    <t>ішінара қолданады</t>
  </si>
  <si>
    <t>біледі</t>
  </si>
  <si>
    <t>білмейді</t>
  </si>
  <si>
    <t>Барлығы</t>
  </si>
  <si>
    <t>ЕСКЕРТУ</t>
  </si>
  <si>
    <t>Жоғары</t>
  </si>
  <si>
    <t>Орташа</t>
  </si>
  <si>
    <t>Төмен</t>
  </si>
  <si>
    <t>Мүсіндеу</t>
  </si>
  <si>
    <t xml:space="preserve"> </t>
  </si>
  <si>
    <t>2-К.4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</si>
  <si>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</si>
  <si>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</si>
  <si>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</si>
  <si>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</si>
  <si>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</si>
  <si>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</si>
  <si>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</si>
  <si>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</si>
  <si>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ішінара құрастырады</t>
  </si>
  <si>
    <t xml:space="preserve">                                                                                               Мектепалды тобының 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</si>
  <si>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</si>
  <si>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</si>
  <si>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</si>
  <si>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</si>
  <si>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</si>
  <si>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</si>
  <si>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</si>
  <si>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</si>
  <si>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</si>
  <si>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</si>
  <si>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</si>
  <si>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</si>
  <si>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</si>
  <si>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</si>
  <si>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</si>
  <si>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</si>
  <si>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</si>
  <si>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</si>
  <si>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</si>
  <si>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</si>
  <si>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</si>
  <si>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</si>
  <si>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</si>
  <si>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</si>
  <si>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</si>
  <si>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</si>
  <si>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</si>
  <si>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</si>
  <si>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</si>
  <si>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</si>
  <si>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</si>
  <si>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</si>
  <si>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</si>
  <si>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</si>
  <si>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</si>
  <si>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</si>
  <si>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</si>
  <si>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</si>
  <si>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</si>
  <si>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</si>
  <si>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</si>
  <si>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</si>
  <si>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</si>
  <si>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</si>
  <si>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</si>
  <si>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</si>
  <si>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</si>
  <si>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</si>
  <si>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</si>
  <si>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</si>
  <si>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</si>
  <si>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</si>
  <si>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</si>
  <si>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</si>
  <si>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</si>
  <si>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</si>
  <si>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</si>
  <si>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</si>
  <si>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</si>
  <si>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</si>
  <si>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</si>
  <si>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</si>
  <si>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</si>
  <si>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</si>
  <si>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</si>
  <si>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</si>
  <si>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</si>
  <si>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</si>
  <si>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</si>
  <si>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</si>
  <si>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</si>
  <si>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</si>
  <si>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</si>
  <si>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</si>
  <si>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</si>
  <si>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</si>
  <si>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</si>
  <si>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</si>
  <si>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</si>
  <si>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</si>
  <si>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</si>
  <si>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</si>
  <si>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</si>
  <si>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</si>
  <si>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</si>
  <si>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</si>
  <si>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</si>
  <si>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</si>
  <si>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</si>
  <si>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</si>
  <si>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</si>
  <si>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</si>
  <si>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</si>
  <si>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</si>
  <si>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</si>
  <si>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</si>
  <si>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</si>
  <si>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</si>
  <si>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</si>
  <si>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</si>
  <si>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</si>
  <si>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</si>
  <si>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</si>
  <si>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</si>
  <si>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</si>
  <si>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</si>
  <si>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</si>
  <si>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</si>
  <si>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</si>
  <si>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</si>
  <si>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</si>
  <si>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</si>
  <si>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</si>
  <si>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</si>
  <si>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</si>
  <si>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</si>
  <si>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</si>
  <si>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</si>
  <si>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</si>
  <si>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</si>
  <si>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</si>
  <si>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</si>
  <si>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</si>
  <si>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</si>
  <si>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</si>
  <si>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</si>
  <si>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</si>
  <si>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</si>
  <si>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</si>
  <si>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</si>
  <si>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</si>
  <si>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</si>
  <si>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</si>
  <si>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</si>
  <si>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</si>
  <si>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</si>
  <si>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</si>
  <si>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</si>
  <si>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</si>
  <si>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</si>
  <si>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</si>
  <si>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</si>
  <si>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</si>
  <si>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</si>
  <si>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</si>
  <si>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</si>
  <si>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</si>
  <si>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</si>
  <si>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</si>
  <si>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</si>
  <si>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</si>
  <si>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</si>
  <si>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</si>
  <si>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</si>
  <si>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</si>
  <si>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</si>
  <si>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</si>
  <si>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</si>
  <si>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</si>
  <si>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</si>
  <si>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</si>
  <si>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</si>
  <si>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</si>
  <si>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</si>
  <si>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</si>
  <si>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</si>
  <si>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</si>
  <si>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</si>
  <si>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</si>
  <si>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</si>
  <si>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</si>
  <si>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</si>
  <si>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</si>
  <si>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</si>
  <si>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</si>
  <si>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</si>
  <si>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</si>
  <si>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</si>
  <si>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</si>
  <si>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</si>
  <si>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</si>
  <si>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</si>
  <si>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</si>
  <si>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</si>
  <si>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</si>
  <si>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</si>
  <si>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</si>
  <si>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</si>
  <si>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</si>
  <si>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</si>
  <si>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</si>
  <si>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</si>
  <si>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</si>
  <si>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</si>
  <si>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</si>
  <si>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</si>
  <si>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</si>
  <si>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</si>
  <si>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</si>
  <si>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</si>
  <si>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</si>
  <si>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</si>
  <si>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</si>
  <si>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</si>
  <si>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</si>
  <si>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</si>
  <si>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</si>
  <si>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</si>
  <si>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</si>
  <si>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</si>
  <si>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</si>
  <si>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</si>
  <si>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</si>
  <si>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</si>
  <si>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</si>
  <si>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</si>
  <si>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</si>
  <si>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</si>
  <si>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</si>
  <si>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</si>
  <si>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</si>
  <si>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</si>
  <si>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</si>
  <si>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</si>
  <si>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</si>
  <si>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</si>
  <si>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</si>
  <si>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</si>
  <si>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</si>
  <si>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</si>
  <si>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</si>
  <si>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</si>
  <si>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</si>
  <si>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</si>
  <si>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</si>
  <si>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</si>
  <si>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</si>
  <si>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</si>
  <si>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</si>
  <si>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</si>
  <si>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</si>
  <si>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</si>
  <si>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</si>
  <si>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</si>
  <si>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</si>
  <si>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</si>
  <si>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</si>
  <si>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</si>
  <si>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</si>
  <si>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</si>
  <si>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</si>
  <si>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</si>
  <si>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</si>
  <si>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</si>
  <si>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</si>
  <si>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</si>
  <si>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</si>
  <si>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</si>
  <si>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</si>
  <si>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</si>
  <si>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</si>
  <si>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</si>
  <si>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</si>
  <si>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</si>
  <si>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</si>
  <si>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</si>
  <si>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</si>
  <si>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</si>
  <si>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</si>
  <si>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</si>
  <si>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</si>
  <si>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</si>
  <si>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</si>
  <si>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</si>
  <si>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</si>
  <si>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</si>
  <si>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</si>
  <si>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</si>
  <si>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</si>
  <si>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</si>
  <si>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</si>
  <si>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</si>
  <si>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</si>
  <si>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</si>
  <si>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</si>
  <si>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</si>
  <si>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</si>
  <si>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</si>
  <si>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</si>
  <si>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</si>
  <si>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</si>
  <si>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</si>
  <si>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</si>
  <si>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</si>
  <si>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</si>
  <si>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</si>
  <si>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</si>
  <si>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</si>
  <si>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</si>
  <si>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</si>
  <si>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</si>
  <si>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</si>
  <si>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</si>
  <si>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</si>
  <si>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</si>
  <si>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</si>
  <si>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</si>
  <si>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</si>
  <si>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</si>
  <si>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</si>
  <si>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</si>
  <si>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</si>
  <si>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</si>
  <si>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</si>
  <si>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</si>
  <si>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</si>
  <si>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</si>
  <si>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</si>
  <si>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</si>
  <si>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</si>
  <si>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</si>
  <si>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</si>
  <si>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</si>
  <si>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</si>
  <si>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</si>
  <si>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</si>
  <si>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</si>
  <si>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</si>
  <si>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</si>
  <si>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</si>
  <si>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</si>
  <si>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</si>
  <si>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</si>
  <si>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</si>
  <si>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</si>
  <si>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</si>
  <si>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</si>
  <si>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</si>
  <si>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</si>
  <si>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</si>
  <si>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</si>
  <si>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</si>
  <si>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</si>
  <si>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</si>
  <si>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</si>
  <si>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</si>
  <si>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</si>
  <si>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</si>
  <si>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</si>
  <si>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</si>
  <si>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</si>
  <si>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</si>
  <si>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</si>
  <si>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</si>
  <si>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</si>
  <si>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</si>
  <si>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</si>
  <si>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</si>
  <si>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</si>
  <si>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</si>
  <si>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</si>
  <si>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</si>
  <si>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</si>
  <si>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</si>
  <si>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</si>
  <si>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</si>
  <si>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</si>
  <si>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</si>
  <si>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</si>
  <si>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</si>
  <si>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</si>
  <si>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</si>
  <si>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</si>
  <si>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</si>
  <si>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</si>
  <si>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</si>
  <si>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</si>
  <si>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</si>
  <si>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</si>
  <si>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</si>
  <si>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</si>
  <si>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</si>
  <si>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</si>
  <si>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</si>
  <si>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</si>
  <si>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</si>
  <si>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</si>
  <si>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</si>
  <si>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ішінара біледі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</si>
  <si>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</si>
  <si>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</si>
  <si>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</si>
  <si>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</si>
  <si>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</si>
  <si>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</si>
  <si>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</si>
  <si>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</si>
  <si>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</si>
  <si>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</si>
  <si>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</si>
  <si>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</si>
  <si>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</si>
  <si>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</si>
  <si>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</si>
  <si>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Садвакас Тамирис</t>
  </si>
  <si>
    <t>Жалғасбай Айша</t>
  </si>
  <si>
    <t>Нурмурат Аида</t>
  </si>
  <si>
    <t>Сарсенбаев Алихан</t>
  </si>
  <si>
    <t>Сейсенбай Еркеназ</t>
  </si>
  <si>
    <t>Аметова Тамерис</t>
  </si>
  <si>
    <t>Махсет Амирали</t>
  </si>
  <si>
    <t>Ержан Айкүміс</t>
  </si>
  <si>
    <t>Рабат Ақтілек</t>
  </si>
  <si>
    <t>Иман Азалия</t>
  </si>
  <si>
    <t>Оразалиев  Амир</t>
  </si>
  <si>
    <t>Уали Кәусар</t>
  </si>
  <si>
    <t>Батырхан Али-Султан</t>
  </si>
  <si>
    <t>Ербол Жұлдызай</t>
  </si>
  <si>
    <t>Қанатбек Айару</t>
  </si>
  <si>
    <t>Абу Жасмин</t>
  </si>
  <si>
    <t>Ержан Әрсен</t>
  </si>
  <si>
    <t>Алжан Айша</t>
  </si>
  <si>
    <t>Төлепберген Азамат</t>
  </si>
  <si>
    <t>Еркінбек  Алдияр</t>
  </si>
  <si>
    <t>Сарсенгали Айдана</t>
  </si>
  <si>
    <t>Қайрат Омар</t>
  </si>
  <si>
    <t>Өмірзақ Абдулазиз</t>
  </si>
  <si>
    <t>Серикбай Айсултан</t>
  </si>
  <si>
    <t>Докторбай Айдос</t>
  </si>
  <si>
    <t xml:space="preserve">                                  Оқу жылы: 2025-2026 ж____________                              Топ: "Жалын"тобы __                Өткізу кезеңі:Қорытынды       Өткізу мерзімі:Мамыр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</si>
</sst>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13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5" fillId="0" borderId="6" xfId="0" applyFont="1" applyBorder="1"/>
    <xf numFmtId="1" fontId="13" fillId="2" borderId="6" xfId="0" applyNumberFormat="1" applyFont="1" applyFill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T60"/>
  <sheetViews>
    <sheetView tabSelected="1" workbookViewId="0">
      <selection activeCell="A2" sqref="A2"/>
    </sheetView>
  </sheetViews>
  <sheetFormatPr defaultRowHeight="15"/>
  <cols>
    <col min="2" max="2" width="38.85546875" customWidth="1"/>
  </cols>
  <sheetData>
    <row r="1" spans="1:254" ht="15.75">
      <c r="A1" s="1" t="s">
        <v>0</v>
      </c>
      <c r="B1" s="38" t="s">
        <v>51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>
      <c r="A2" s="3" t="s">
        <v>481</v>
      </c>
      <c r="B2" s="2"/>
      <c r="C2" s="2"/>
      <c r="D2" s="2"/>
      <c r="E2" s="2"/>
      <c r="F2" s="2"/>
      <c r="G2" s="2"/>
      <c r="H2" s="2"/>
      <c r="I2" s="2"/>
      <c r="J2" s="16"/>
      <c r="K2" s="16"/>
      <c r="L2" s="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39" t="s">
        <v>1</v>
      </c>
      <c r="IS2" s="39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75" customHeight="1">
      <c r="A4" s="40" t="s">
        <v>2</v>
      </c>
      <c r="B4" s="40" t="s">
        <v>3</v>
      </c>
      <c r="C4" s="43" t="s">
        <v>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 t="s">
        <v>5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6"/>
      <c r="DD4" s="47" t="s">
        <v>6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8" t="s">
        <v>7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0"/>
      <c r="HZ4" s="51" t="s">
        <v>8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54" ht="15.75" customHeight="1">
      <c r="A5" s="41"/>
      <c r="B5" s="41"/>
      <c r="C5" s="52" t="s">
        <v>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2" t="s">
        <v>10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4"/>
      <c r="AS5" s="52" t="s">
        <v>11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4"/>
      <c r="BN5" s="35" t="s">
        <v>52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12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52" t="s">
        <v>13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36" t="s">
        <v>14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 t="s">
        <v>39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7" t="s">
        <v>15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16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55" t="s">
        <v>17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7"/>
      <c r="HZ5" s="58" t="s">
        <v>18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0"/>
    </row>
    <row r="6" spans="1:254" ht="15.75">
      <c r="A6" s="41"/>
      <c r="B6" s="41"/>
      <c r="C6" s="36" t="s">
        <v>53</v>
      </c>
      <c r="D6" s="36" t="s">
        <v>19</v>
      </c>
      <c r="E6" s="36" t="s">
        <v>20</v>
      </c>
      <c r="F6" s="36" t="s">
        <v>54</v>
      </c>
      <c r="G6" s="36" t="s">
        <v>21</v>
      </c>
      <c r="H6" s="36" t="s">
        <v>22</v>
      </c>
      <c r="I6" s="36" t="s">
        <v>55</v>
      </c>
      <c r="J6" s="36" t="s">
        <v>23</v>
      </c>
      <c r="K6" s="36" t="s">
        <v>24</v>
      </c>
      <c r="L6" s="36" t="s">
        <v>56</v>
      </c>
      <c r="M6" s="36" t="s">
        <v>23</v>
      </c>
      <c r="N6" s="36" t="s">
        <v>24</v>
      </c>
      <c r="O6" s="36" t="s">
        <v>57</v>
      </c>
      <c r="P6" s="36" t="s">
        <v>25</v>
      </c>
      <c r="Q6" s="36" t="s">
        <v>26</v>
      </c>
      <c r="R6" s="36" t="s">
        <v>58</v>
      </c>
      <c r="S6" s="36" t="s">
        <v>20</v>
      </c>
      <c r="T6" s="36" t="s">
        <v>41</v>
      </c>
      <c r="U6" s="36" t="s">
        <v>59</v>
      </c>
      <c r="V6" s="36" t="s">
        <v>20</v>
      </c>
      <c r="W6" s="36" t="s">
        <v>41</v>
      </c>
      <c r="X6" s="36" t="s">
        <v>60</v>
      </c>
      <c r="Y6" s="36"/>
      <c r="Z6" s="36"/>
      <c r="AA6" s="36" t="s">
        <v>61</v>
      </c>
      <c r="AB6" s="36"/>
      <c r="AC6" s="36"/>
      <c r="AD6" s="36" t="s">
        <v>62</v>
      </c>
      <c r="AE6" s="36"/>
      <c r="AF6" s="36"/>
      <c r="AG6" s="36" t="s">
        <v>63</v>
      </c>
      <c r="AH6" s="36"/>
      <c r="AI6" s="36"/>
      <c r="AJ6" s="36" t="s">
        <v>64</v>
      </c>
      <c r="AK6" s="36"/>
      <c r="AL6" s="36"/>
      <c r="AM6" s="36" t="s">
        <v>65</v>
      </c>
      <c r="AN6" s="36"/>
      <c r="AO6" s="36"/>
      <c r="AP6" s="35" t="s">
        <v>66</v>
      </c>
      <c r="AQ6" s="35"/>
      <c r="AR6" s="35"/>
      <c r="AS6" s="36" t="s">
        <v>67</v>
      </c>
      <c r="AT6" s="36"/>
      <c r="AU6" s="36"/>
      <c r="AV6" s="36" t="s">
        <v>68</v>
      </c>
      <c r="AW6" s="36"/>
      <c r="AX6" s="36"/>
      <c r="AY6" s="36" t="s">
        <v>69</v>
      </c>
      <c r="AZ6" s="36"/>
      <c r="BA6" s="36"/>
      <c r="BB6" s="36" t="s">
        <v>70</v>
      </c>
      <c r="BC6" s="36"/>
      <c r="BD6" s="36"/>
      <c r="BE6" s="36" t="s">
        <v>71</v>
      </c>
      <c r="BF6" s="36"/>
      <c r="BG6" s="36"/>
      <c r="BH6" s="35" t="s">
        <v>72</v>
      </c>
      <c r="BI6" s="35"/>
      <c r="BJ6" s="35"/>
      <c r="BK6" s="35" t="s">
        <v>73</v>
      </c>
      <c r="BL6" s="35"/>
      <c r="BM6" s="35"/>
      <c r="BN6" s="36" t="s">
        <v>74</v>
      </c>
      <c r="BO6" s="36"/>
      <c r="BP6" s="36"/>
      <c r="BQ6" s="36" t="s">
        <v>75</v>
      </c>
      <c r="BR6" s="36"/>
      <c r="BS6" s="36"/>
      <c r="BT6" s="35" t="s">
        <v>76</v>
      </c>
      <c r="BU6" s="35"/>
      <c r="BV6" s="35"/>
      <c r="BW6" s="36" t="s">
        <v>77</v>
      </c>
      <c r="BX6" s="36"/>
      <c r="BY6" s="36"/>
      <c r="BZ6" s="36" t="s">
        <v>78</v>
      </c>
      <c r="CA6" s="36"/>
      <c r="CB6" s="36"/>
      <c r="CC6" s="36" t="s">
        <v>79</v>
      </c>
      <c r="CD6" s="36"/>
      <c r="CE6" s="36"/>
      <c r="CF6" s="36" t="s">
        <v>80</v>
      </c>
      <c r="CG6" s="36"/>
      <c r="CH6" s="36"/>
      <c r="CI6" s="36" t="s">
        <v>81</v>
      </c>
      <c r="CJ6" s="36"/>
      <c r="CK6" s="36"/>
      <c r="CL6" s="36" t="s">
        <v>82</v>
      </c>
      <c r="CM6" s="36"/>
      <c r="CN6" s="36"/>
      <c r="CO6" s="36" t="s">
        <v>83</v>
      </c>
      <c r="CP6" s="36"/>
      <c r="CQ6" s="36"/>
      <c r="CR6" s="36" t="s">
        <v>84</v>
      </c>
      <c r="CS6" s="36"/>
      <c r="CT6" s="36"/>
      <c r="CU6" s="36" t="s">
        <v>85</v>
      </c>
      <c r="CV6" s="36"/>
      <c r="CW6" s="36"/>
      <c r="CX6" s="36" t="s">
        <v>86</v>
      </c>
      <c r="CY6" s="36"/>
      <c r="CZ6" s="36"/>
      <c r="DA6" s="36" t="s">
        <v>87</v>
      </c>
      <c r="DB6" s="36"/>
      <c r="DC6" s="36"/>
      <c r="DD6" s="35" t="s">
        <v>88</v>
      </c>
      <c r="DE6" s="35"/>
      <c r="DF6" s="35"/>
      <c r="DG6" s="35" t="s">
        <v>89</v>
      </c>
      <c r="DH6" s="35"/>
      <c r="DI6" s="35"/>
      <c r="DJ6" s="35" t="s">
        <v>90</v>
      </c>
      <c r="DK6" s="35"/>
      <c r="DL6" s="35"/>
      <c r="DM6" s="35" t="s">
        <v>91</v>
      </c>
      <c r="DN6" s="35"/>
      <c r="DO6" s="35"/>
      <c r="DP6" s="35" t="s">
        <v>92</v>
      </c>
      <c r="DQ6" s="35"/>
      <c r="DR6" s="35"/>
      <c r="DS6" s="35" t="s">
        <v>93</v>
      </c>
      <c r="DT6" s="35"/>
      <c r="DU6" s="35"/>
      <c r="DV6" s="35" t="s">
        <v>94</v>
      </c>
      <c r="DW6" s="35"/>
      <c r="DX6" s="35"/>
      <c r="DY6" s="35" t="s">
        <v>95</v>
      </c>
      <c r="DZ6" s="35"/>
      <c r="EA6" s="35"/>
      <c r="EB6" s="35" t="s">
        <v>96</v>
      </c>
      <c r="EC6" s="35"/>
      <c r="ED6" s="35"/>
      <c r="EE6" s="35" t="s">
        <v>97</v>
      </c>
      <c r="EF6" s="35"/>
      <c r="EG6" s="35"/>
      <c r="EH6" s="35" t="s">
        <v>98</v>
      </c>
      <c r="EI6" s="35"/>
      <c r="EJ6" s="35"/>
      <c r="EK6" s="35" t="s">
        <v>99</v>
      </c>
      <c r="EL6" s="35"/>
      <c r="EM6" s="35"/>
      <c r="EN6" s="35" t="s">
        <v>100</v>
      </c>
      <c r="EO6" s="35"/>
      <c r="EP6" s="35"/>
      <c r="EQ6" s="35" t="s">
        <v>101</v>
      </c>
      <c r="ER6" s="35"/>
      <c r="ES6" s="35"/>
      <c r="ET6" s="35" t="s">
        <v>102</v>
      </c>
      <c r="EU6" s="35"/>
      <c r="EV6" s="35"/>
      <c r="EW6" s="35" t="s">
        <v>103</v>
      </c>
      <c r="EX6" s="35"/>
      <c r="EY6" s="35"/>
      <c r="EZ6" s="35" t="s">
        <v>104</v>
      </c>
      <c r="FA6" s="35"/>
      <c r="FB6" s="35"/>
      <c r="FC6" s="35" t="s">
        <v>105</v>
      </c>
      <c r="FD6" s="35"/>
      <c r="FE6" s="35"/>
      <c r="FF6" s="35" t="s">
        <v>106</v>
      </c>
      <c r="FG6" s="35"/>
      <c r="FH6" s="35"/>
      <c r="FI6" s="35" t="s">
        <v>107</v>
      </c>
      <c r="FJ6" s="35"/>
      <c r="FK6" s="35"/>
      <c r="FL6" s="35" t="s">
        <v>108</v>
      </c>
      <c r="FM6" s="35"/>
      <c r="FN6" s="35"/>
      <c r="FO6" s="35" t="s">
        <v>109</v>
      </c>
      <c r="FP6" s="35"/>
      <c r="FQ6" s="35"/>
      <c r="FR6" s="35" t="s">
        <v>110</v>
      </c>
      <c r="FS6" s="35"/>
      <c r="FT6" s="35"/>
      <c r="FU6" s="35" t="s">
        <v>111</v>
      </c>
      <c r="FV6" s="35"/>
      <c r="FW6" s="35"/>
      <c r="FX6" s="35" t="s">
        <v>112</v>
      </c>
      <c r="FY6" s="35"/>
      <c r="FZ6" s="35"/>
      <c r="GA6" s="35" t="s">
        <v>113</v>
      </c>
      <c r="GB6" s="35"/>
      <c r="GC6" s="35"/>
      <c r="GD6" s="35" t="s">
        <v>114</v>
      </c>
      <c r="GE6" s="35"/>
      <c r="GF6" s="35"/>
      <c r="GG6" s="35" t="s">
        <v>115</v>
      </c>
      <c r="GH6" s="35"/>
      <c r="GI6" s="35"/>
      <c r="GJ6" s="35" t="s">
        <v>116</v>
      </c>
      <c r="GK6" s="35"/>
      <c r="GL6" s="35"/>
      <c r="GM6" s="35" t="s">
        <v>117</v>
      </c>
      <c r="GN6" s="35"/>
      <c r="GO6" s="35"/>
      <c r="GP6" s="35" t="s">
        <v>118</v>
      </c>
      <c r="GQ6" s="35"/>
      <c r="GR6" s="35"/>
      <c r="GS6" s="35" t="s">
        <v>119</v>
      </c>
      <c r="GT6" s="35"/>
      <c r="GU6" s="35"/>
      <c r="GV6" s="35" t="s">
        <v>120</v>
      </c>
      <c r="GW6" s="35"/>
      <c r="GX6" s="35"/>
      <c r="GY6" s="35" t="s">
        <v>121</v>
      </c>
      <c r="GZ6" s="35"/>
      <c r="HA6" s="35"/>
      <c r="HB6" s="35" t="s">
        <v>122</v>
      </c>
      <c r="HC6" s="35"/>
      <c r="HD6" s="35"/>
      <c r="HE6" s="35" t="s">
        <v>123</v>
      </c>
      <c r="HF6" s="35"/>
      <c r="HG6" s="35"/>
      <c r="HH6" s="35" t="s">
        <v>124</v>
      </c>
      <c r="HI6" s="35"/>
      <c r="HJ6" s="35"/>
      <c r="HK6" s="35" t="s">
        <v>125</v>
      </c>
      <c r="HL6" s="35"/>
      <c r="HM6" s="35"/>
      <c r="HN6" s="35" t="s">
        <v>126</v>
      </c>
      <c r="HO6" s="35"/>
      <c r="HP6" s="35"/>
      <c r="HQ6" s="35" t="s">
        <v>127</v>
      </c>
      <c r="HR6" s="35"/>
      <c r="HS6" s="35"/>
      <c r="HT6" s="35" t="s">
        <v>128</v>
      </c>
      <c r="HU6" s="35"/>
      <c r="HV6" s="35"/>
      <c r="HW6" s="35" t="s">
        <v>129</v>
      </c>
      <c r="HX6" s="35"/>
      <c r="HY6" s="35"/>
      <c r="HZ6" s="35" t="s">
        <v>130</v>
      </c>
      <c r="IA6" s="35"/>
      <c r="IB6" s="35"/>
      <c r="IC6" s="35" t="s">
        <v>131</v>
      </c>
      <c r="ID6" s="35"/>
      <c r="IE6" s="35"/>
      <c r="IF6" s="35" t="s">
        <v>132</v>
      </c>
      <c r="IG6" s="35"/>
      <c r="IH6" s="35"/>
      <c r="II6" s="35" t="s">
        <v>133</v>
      </c>
      <c r="IJ6" s="35"/>
      <c r="IK6" s="35"/>
      <c r="IL6" s="35" t="s">
        <v>134</v>
      </c>
      <c r="IM6" s="35"/>
      <c r="IN6" s="35"/>
      <c r="IO6" s="35" t="s">
        <v>135</v>
      </c>
      <c r="IP6" s="35"/>
      <c r="IQ6" s="35"/>
      <c r="IR6" s="35" t="s">
        <v>136</v>
      </c>
      <c r="IS6" s="35"/>
      <c r="IT6" s="35"/>
    </row>
    <row r="7" spans="1:254" ht="104.25" customHeight="1">
      <c r="A7" s="41"/>
      <c r="B7" s="41"/>
      <c r="C7" s="27" t="s">
        <v>137</v>
      </c>
      <c r="D7" s="27"/>
      <c r="E7" s="27"/>
      <c r="F7" s="27" t="s">
        <v>138</v>
      </c>
      <c r="G7" s="27"/>
      <c r="H7" s="27"/>
      <c r="I7" s="27" t="s">
        <v>139</v>
      </c>
      <c r="J7" s="27"/>
      <c r="K7" s="27"/>
      <c r="L7" s="27" t="s">
        <v>140</v>
      </c>
      <c r="M7" s="27"/>
      <c r="N7" s="27"/>
      <c r="O7" s="27" t="s">
        <v>141</v>
      </c>
      <c r="P7" s="27"/>
      <c r="Q7" s="27"/>
      <c r="R7" s="27" t="s">
        <v>142</v>
      </c>
      <c r="S7" s="27"/>
      <c r="T7" s="27"/>
      <c r="U7" s="27" t="s">
        <v>143</v>
      </c>
      <c r="V7" s="27"/>
      <c r="W7" s="27"/>
      <c r="X7" s="27" t="s">
        <v>144</v>
      </c>
      <c r="Y7" s="27"/>
      <c r="Z7" s="27"/>
      <c r="AA7" s="27" t="s">
        <v>145</v>
      </c>
      <c r="AB7" s="27"/>
      <c r="AC7" s="27"/>
      <c r="AD7" s="27" t="s">
        <v>146</v>
      </c>
      <c r="AE7" s="27"/>
      <c r="AF7" s="27"/>
      <c r="AG7" s="27" t="s">
        <v>147</v>
      </c>
      <c r="AH7" s="27"/>
      <c r="AI7" s="27"/>
      <c r="AJ7" s="27" t="s">
        <v>148</v>
      </c>
      <c r="AK7" s="27"/>
      <c r="AL7" s="27"/>
      <c r="AM7" s="27" t="s">
        <v>149</v>
      </c>
      <c r="AN7" s="27"/>
      <c r="AO7" s="27"/>
      <c r="AP7" s="27" t="s">
        <v>150</v>
      </c>
      <c r="AQ7" s="27"/>
      <c r="AR7" s="27"/>
      <c r="AS7" s="27" t="s">
        <v>151</v>
      </c>
      <c r="AT7" s="27"/>
      <c r="AU7" s="27"/>
      <c r="AV7" s="27" t="s">
        <v>152</v>
      </c>
      <c r="AW7" s="27"/>
      <c r="AX7" s="27"/>
      <c r="AY7" s="27" t="s">
        <v>153</v>
      </c>
      <c r="AZ7" s="27"/>
      <c r="BA7" s="27"/>
      <c r="BB7" s="27" t="s">
        <v>154</v>
      </c>
      <c r="BC7" s="27"/>
      <c r="BD7" s="27"/>
      <c r="BE7" s="27" t="s">
        <v>155</v>
      </c>
      <c r="BF7" s="27"/>
      <c r="BG7" s="27"/>
      <c r="BH7" s="27" t="s">
        <v>156</v>
      </c>
      <c r="BI7" s="27"/>
      <c r="BJ7" s="27"/>
      <c r="BK7" s="27" t="s">
        <v>157</v>
      </c>
      <c r="BL7" s="27"/>
      <c r="BM7" s="27"/>
      <c r="BN7" s="27" t="s">
        <v>158</v>
      </c>
      <c r="BO7" s="27"/>
      <c r="BP7" s="27"/>
      <c r="BQ7" s="27" t="s">
        <v>159</v>
      </c>
      <c r="BR7" s="27"/>
      <c r="BS7" s="27"/>
      <c r="BT7" s="27" t="s">
        <v>160</v>
      </c>
      <c r="BU7" s="27"/>
      <c r="BV7" s="27"/>
      <c r="BW7" s="27" t="s">
        <v>161</v>
      </c>
      <c r="BX7" s="27"/>
      <c r="BY7" s="27"/>
      <c r="BZ7" s="27" t="s">
        <v>162</v>
      </c>
      <c r="CA7" s="27"/>
      <c r="CB7" s="27"/>
      <c r="CC7" s="27" t="s">
        <v>163</v>
      </c>
      <c r="CD7" s="27"/>
      <c r="CE7" s="27"/>
      <c r="CF7" s="27" t="s">
        <v>164</v>
      </c>
      <c r="CG7" s="27"/>
      <c r="CH7" s="27"/>
      <c r="CI7" s="27" t="s">
        <v>165</v>
      </c>
      <c r="CJ7" s="27"/>
      <c r="CK7" s="27"/>
      <c r="CL7" s="27" t="s">
        <v>166</v>
      </c>
      <c r="CM7" s="27"/>
      <c r="CN7" s="27"/>
      <c r="CO7" s="27" t="s">
        <v>167</v>
      </c>
      <c r="CP7" s="27"/>
      <c r="CQ7" s="27"/>
      <c r="CR7" s="27" t="s">
        <v>168</v>
      </c>
      <c r="CS7" s="27"/>
      <c r="CT7" s="27"/>
      <c r="CU7" s="27" t="s">
        <v>169</v>
      </c>
      <c r="CV7" s="27"/>
      <c r="CW7" s="27"/>
      <c r="CX7" s="27" t="s">
        <v>170</v>
      </c>
      <c r="CY7" s="27"/>
      <c r="CZ7" s="27"/>
      <c r="DA7" s="27" t="s">
        <v>171</v>
      </c>
      <c r="DB7" s="27"/>
      <c r="DC7" s="27"/>
      <c r="DD7" s="27" t="s">
        <v>172</v>
      </c>
      <c r="DE7" s="27"/>
      <c r="DF7" s="27"/>
      <c r="DG7" s="27" t="s">
        <v>173</v>
      </c>
      <c r="DH7" s="27"/>
      <c r="DI7" s="27"/>
      <c r="DJ7" s="34" t="s">
        <v>174</v>
      </c>
      <c r="DK7" s="34"/>
      <c r="DL7" s="34"/>
      <c r="DM7" s="34" t="s">
        <v>175</v>
      </c>
      <c r="DN7" s="34"/>
      <c r="DO7" s="34"/>
      <c r="DP7" s="34" t="s">
        <v>176</v>
      </c>
      <c r="DQ7" s="34"/>
      <c r="DR7" s="34"/>
      <c r="DS7" s="34" t="s">
        <v>177</v>
      </c>
      <c r="DT7" s="34"/>
      <c r="DU7" s="34"/>
      <c r="DV7" s="34" t="s">
        <v>178</v>
      </c>
      <c r="DW7" s="34"/>
      <c r="DX7" s="34"/>
      <c r="DY7" s="27" t="s">
        <v>179</v>
      </c>
      <c r="DZ7" s="27"/>
      <c r="EA7" s="27"/>
      <c r="EB7" s="27" t="s">
        <v>180</v>
      </c>
      <c r="EC7" s="27"/>
      <c r="ED7" s="27"/>
      <c r="EE7" s="27" t="s">
        <v>181</v>
      </c>
      <c r="EF7" s="27"/>
      <c r="EG7" s="27"/>
      <c r="EH7" s="27" t="s">
        <v>182</v>
      </c>
      <c r="EI7" s="27"/>
      <c r="EJ7" s="27"/>
      <c r="EK7" s="27" t="s">
        <v>183</v>
      </c>
      <c r="EL7" s="27"/>
      <c r="EM7" s="27"/>
      <c r="EN7" s="27" t="s">
        <v>184</v>
      </c>
      <c r="EO7" s="27"/>
      <c r="EP7" s="27"/>
      <c r="EQ7" s="27" t="s">
        <v>185</v>
      </c>
      <c r="ER7" s="27"/>
      <c r="ES7" s="27"/>
      <c r="ET7" s="27" t="s">
        <v>186</v>
      </c>
      <c r="EU7" s="27"/>
      <c r="EV7" s="27"/>
      <c r="EW7" s="27" t="s">
        <v>187</v>
      </c>
      <c r="EX7" s="27"/>
      <c r="EY7" s="27"/>
      <c r="EZ7" s="27" t="s">
        <v>188</v>
      </c>
      <c r="FA7" s="27"/>
      <c r="FB7" s="27"/>
      <c r="FC7" s="27" t="s">
        <v>189</v>
      </c>
      <c r="FD7" s="27"/>
      <c r="FE7" s="27"/>
      <c r="FF7" s="27" t="s">
        <v>190</v>
      </c>
      <c r="FG7" s="27"/>
      <c r="FH7" s="27"/>
      <c r="FI7" s="27" t="s">
        <v>191</v>
      </c>
      <c r="FJ7" s="27"/>
      <c r="FK7" s="27"/>
      <c r="FL7" s="27" t="s">
        <v>192</v>
      </c>
      <c r="FM7" s="27"/>
      <c r="FN7" s="27"/>
      <c r="FO7" s="27" t="s">
        <v>193</v>
      </c>
      <c r="FP7" s="27"/>
      <c r="FQ7" s="27"/>
      <c r="FR7" s="27" t="s">
        <v>194</v>
      </c>
      <c r="FS7" s="27"/>
      <c r="FT7" s="27"/>
      <c r="FU7" s="27" t="s">
        <v>195</v>
      </c>
      <c r="FV7" s="27"/>
      <c r="FW7" s="27"/>
      <c r="FX7" s="27" t="s">
        <v>196</v>
      </c>
      <c r="FY7" s="27"/>
      <c r="FZ7" s="27"/>
      <c r="GA7" s="34" t="s">
        <v>197</v>
      </c>
      <c r="GB7" s="34"/>
      <c r="GC7" s="34"/>
      <c r="GD7" s="27" t="s">
        <v>198</v>
      </c>
      <c r="GE7" s="27"/>
      <c r="GF7" s="27"/>
      <c r="GG7" s="34" t="s">
        <v>199</v>
      </c>
      <c r="GH7" s="34"/>
      <c r="GI7" s="34"/>
      <c r="GJ7" s="34" t="s">
        <v>200</v>
      </c>
      <c r="GK7" s="34"/>
      <c r="GL7" s="34"/>
      <c r="GM7" s="34" t="s">
        <v>201</v>
      </c>
      <c r="GN7" s="34"/>
      <c r="GO7" s="34"/>
      <c r="GP7" s="34" t="s">
        <v>202</v>
      </c>
      <c r="GQ7" s="34"/>
      <c r="GR7" s="34"/>
      <c r="GS7" s="34" t="s">
        <v>203</v>
      </c>
      <c r="GT7" s="34"/>
      <c r="GU7" s="34"/>
      <c r="GV7" s="34" t="s">
        <v>204</v>
      </c>
      <c r="GW7" s="34"/>
      <c r="GX7" s="34"/>
      <c r="GY7" s="34" t="s">
        <v>205</v>
      </c>
      <c r="GZ7" s="34"/>
      <c r="HA7" s="34"/>
      <c r="HB7" s="27" t="s">
        <v>206</v>
      </c>
      <c r="HC7" s="27"/>
      <c r="HD7" s="27"/>
      <c r="HE7" s="27" t="s">
        <v>207</v>
      </c>
      <c r="HF7" s="27"/>
      <c r="HG7" s="27"/>
      <c r="HH7" s="27" t="s">
        <v>208</v>
      </c>
      <c r="HI7" s="27"/>
      <c r="HJ7" s="27"/>
      <c r="HK7" s="27" t="s">
        <v>209</v>
      </c>
      <c r="HL7" s="27"/>
      <c r="HM7" s="27"/>
      <c r="HN7" s="27" t="s">
        <v>210</v>
      </c>
      <c r="HO7" s="27"/>
      <c r="HP7" s="27"/>
      <c r="HQ7" s="27" t="s">
        <v>211</v>
      </c>
      <c r="HR7" s="27"/>
      <c r="HS7" s="27"/>
      <c r="HT7" s="27" t="s">
        <v>212</v>
      </c>
      <c r="HU7" s="27"/>
      <c r="HV7" s="27"/>
      <c r="HW7" s="27" t="s">
        <v>213</v>
      </c>
      <c r="HX7" s="27"/>
      <c r="HY7" s="27"/>
      <c r="HZ7" s="27" t="s">
        <v>214</v>
      </c>
      <c r="IA7" s="27"/>
      <c r="IB7" s="27"/>
      <c r="IC7" s="27" t="s">
        <v>215</v>
      </c>
      <c r="ID7" s="27"/>
      <c r="IE7" s="27"/>
      <c r="IF7" s="27" t="s">
        <v>216</v>
      </c>
      <c r="IG7" s="27"/>
      <c r="IH7" s="27"/>
      <c r="II7" s="27" t="s">
        <v>217</v>
      </c>
      <c r="IJ7" s="27"/>
      <c r="IK7" s="27"/>
      <c r="IL7" s="27" t="s">
        <v>218</v>
      </c>
      <c r="IM7" s="27"/>
      <c r="IN7" s="27"/>
      <c r="IO7" s="27" t="s">
        <v>219</v>
      </c>
      <c r="IP7" s="27"/>
      <c r="IQ7" s="27"/>
      <c r="IR7" s="27" t="s">
        <v>220</v>
      </c>
      <c r="IS7" s="27"/>
      <c r="IT7" s="27"/>
    </row>
    <row r="8" spans="1:254" ht="58.5" customHeight="1">
      <c r="A8" s="42"/>
      <c r="B8" s="42"/>
      <c r="C8" s="5" t="s">
        <v>221</v>
      </c>
      <c r="D8" s="5" t="s">
        <v>222</v>
      </c>
      <c r="E8" s="5" t="s">
        <v>223</v>
      </c>
      <c r="F8" s="5" t="s">
        <v>224</v>
      </c>
      <c r="G8" s="5" t="s">
        <v>225</v>
      </c>
      <c r="H8" s="5" t="s">
        <v>42</v>
      </c>
      <c r="I8" s="5" t="s">
        <v>226</v>
      </c>
      <c r="J8" s="5" t="s">
        <v>227</v>
      </c>
      <c r="K8" s="5" t="s">
        <v>228</v>
      </c>
      <c r="L8" s="5" t="s">
        <v>229</v>
      </c>
      <c r="M8" s="5" t="s">
        <v>230</v>
      </c>
      <c r="N8" s="5" t="s">
        <v>231</v>
      </c>
      <c r="O8" s="5" t="s">
        <v>232</v>
      </c>
      <c r="P8" s="5" t="s">
        <v>233</v>
      </c>
      <c r="Q8" s="5" t="s">
        <v>234</v>
      </c>
      <c r="R8" s="5" t="s">
        <v>235</v>
      </c>
      <c r="S8" s="5" t="s">
        <v>236</v>
      </c>
      <c r="T8" s="5" t="s">
        <v>237</v>
      </c>
      <c r="U8" s="5" t="s">
        <v>238</v>
      </c>
      <c r="V8" s="5" t="s">
        <v>239</v>
      </c>
      <c r="W8" s="5" t="s">
        <v>240</v>
      </c>
      <c r="X8" s="5" t="s">
        <v>241</v>
      </c>
      <c r="Y8" s="5" t="s">
        <v>242</v>
      </c>
      <c r="Z8" s="5" t="s">
        <v>243</v>
      </c>
      <c r="AA8" s="5" t="s">
        <v>43</v>
      </c>
      <c r="AB8" s="5" t="s">
        <v>31</v>
      </c>
      <c r="AC8" s="5" t="s">
        <v>44</v>
      </c>
      <c r="AD8" s="5" t="s">
        <v>244</v>
      </c>
      <c r="AE8" s="5" t="s">
        <v>245</v>
      </c>
      <c r="AF8" s="5" t="s">
        <v>246</v>
      </c>
      <c r="AG8" s="5" t="s">
        <v>247</v>
      </c>
      <c r="AH8" s="5" t="s">
        <v>248</v>
      </c>
      <c r="AI8" s="5" t="s">
        <v>249</v>
      </c>
      <c r="AJ8" s="5" t="s">
        <v>250</v>
      </c>
      <c r="AK8" s="5" t="s">
        <v>45</v>
      </c>
      <c r="AL8" s="5" t="s">
        <v>251</v>
      </c>
      <c r="AM8" s="5" t="s">
        <v>252</v>
      </c>
      <c r="AN8" s="5" t="s">
        <v>253</v>
      </c>
      <c r="AO8" s="5" t="s">
        <v>254</v>
      </c>
      <c r="AP8" s="5" t="s">
        <v>255</v>
      </c>
      <c r="AQ8" s="5" t="s">
        <v>256</v>
      </c>
      <c r="AR8" s="5" t="s">
        <v>257</v>
      </c>
      <c r="AS8" s="5" t="s">
        <v>258</v>
      </c>
      <c r="AT8" s="5" t="s">
        <v>28</v>
      </c>
      <c r="AU8" s="5" t="s">
        <v>259</v>
      </c>
      <c r="AV8" s="5" t="s">
        <v>260</v>
      </c>
      <c r="AW8" s="5" t="s">
        <v>261</v>
      </c>
      <c r="AX8" s="5" t="s">
        <v>262</v>
      </c>
      <c r="AY8" s="5" t="s">
        <v>27</v>
      </c>
      <c r="AZ8" s="5" t="s">
        <v>263</v>
      </c>
      <c r="BA8" s="5" t="s">
        <v>264</v>
      </c>
      <c r="BB8" s="5" t="s">
        <v>265</v>
      </c>
      <c r="BC8" s="5" t="s">
        <v>266</v>
      </c>
      <c r="BD8" s="5" t="s">
        <v>267</v>
      </c>
      <c r="BE8" s="5" t="s">
        <v>268</v>
      </c>
      <c r="BF8" s="5" t="s">
        <v>269</v>
      </c>
      <c r="BG8" s="5" t="s">
        <v>270</v>
      </c>
      <c r="BH8" s="5" t="s">
        <v>271</v>
      </c>
      <c r="BI8" s="5" t="s">
        <v>272</v>
      </c>
      <c r="BJ8" s="5" t="s">
        <v>273</v>
      </c>
      <c r="BK8" s="5" t="s">
        <v>274</v>
      </c>
      <c r="BL8" s="5" t="s">
        <v>275</v>
      </c>
      <c r="BM8" s="5" t="s">
        <v>276</v>
      </c>
      <c r="BN8" s="5" t="s">
        <v>277</v>
      </c>
      <c r="BO8" s="5" t="s">
        <v>278</v>
      </c>
      <c r="BP8" s="5" t="s">
        <v>279</v>
      </c>
      <c r="BQ8" s="5" t="s">
        <v>280</v>
      </c>
      <c r="BR8" s="5" t="s">
        <v>281</v>
      </c>
      <c r="BS8" s="5" t="s">
        <v>282</v>
      </c>
      <c r="BT8" s="5" t="s">
        <v>283</v>
      </c>
      <c r="BU8" s="5" t="s">
        <v>284</v>
      </c>
      <c r="BV8" s="5" t="s">
        <v>285</v>
      </c>
      <c r="BW8" s="5" t="s">
        <v>286</v>
      </c>
      <c r="BX8" s="5" t="s">
        <v>287</v>
      </c>
      <c r="BY8" s="5" t="s">
        <v>288</v>
      </c>
      <c r="BZ8" s="5" t="s">
        <v>162</v>
      </c>
      <c r="CA8" s="5" t="s">
        <v>289</v>
      </c>
      <c r="CB8" s="5" t="s">
        <v>290</v>
      </c>
      <c r="CC8" s="5" t="s">
        <v>291</v>
      </c>
      <c r="CD8" s="5" t="s">
        <v>292</v>
      </c>
      <c r="CE8" s="5" t="s">
        <v>293</v>
      </c>
      <c r="CF8" s="5" t="s">
        <v>294</v>
      </c>
      <c r="CG8" s="5" t="s">
        <v>295</v>
      </c>
      <c r="CH8" s="5" t="s">
        <v>296</v>
      </c>
      <c r="CI8" s="5" t="s">
        <v>297</v>
      </c>
      <c r="CJ8" s="5" t="s">
        <v>298</v>
      </c>
      <c r="CK8" s="5" t="s">
        <v>299</v>
      </c>
      <c r="CL8" s="5" t="s">
        <v>47</v>
      </c>
      <c r="CM8" s="5" t="s">
        <v>48</v>
      </c>
      <c r="CN8" s="5" t="s">
        <v>300</v>
      </c>
      <c r="CO8" s="5" t="s">
        <v>301</v>
      </c>
      <c r="CP8" s="5" t="s">
        <v>302</v>
      </c>
      <c r="CQ8" s="5" t="s">
        <v>303</v>
      </c>
      <c r="CR8" s="5" t="s">
        <v>304</v>
      </c>
      <c r="CS8" s="5" t="s">
        <v>305</v>
      </c>
      <c r="CT8" s="5" t="s">
        <v>306</v>
      </c>
      <c r="CU8" s="5" t="s">
        <v>307</v>
      </c>
      <c r="CV8" s="5" t="s">
        <v>308</v>
      </c>
      <c r="CW8" s="5" t="s">
        <v>309</v>
      </c>
      <c r="CX8" s="5" t="s">
        <v>310</v>
      </c>
      <c r="CY8" s="5" t="s">
        <v>311</v>
      </c>
      <c r="CZ8" s="5" t="s">
        <v>49</v>
      </c>
      <c r="DA8" s="5" t="s">
        <v>312</v>
      </c>
      <c r="DB8" s="5" t="s">
        <v>313</v>
      </c>
      <c r="DC8" s="5" t="s">
        <v>314</v>
      </c>
      <c r="DD8" s="5" t="s">
        <v>315</v>
      </c>
      <c r="DE8" s="5" t="s">
        <v>316</v>
      </c>
      <c r="DF8" s="5" t="s">
        <v>317</v>
      </c>
      <c r="DG8" s="5" t="s">
        <v>318</v>
      </c>
      <c r="DH8" s="5" t="s">
        <v>319</v>
      </c>
      <c r="DI8" s="5" t="s">
        <v>320</v>
      </c>
      <c r="DJ8" s="6" t="s">
        <v>30</v>
      </c>
      <c r="DK8" s="5" t="s">
        <v>321</v>
      </c>
      <c r="DL8" s="6" t="s">
        <v>322</v>
      </c>
      <c r="DM8" s="6" t="s">
        <v>323</v>
      </c>
      <c r="DN8" s="5" t="s">
        <v>324</v>
      </c>
      <c r="DO8" s="6" t="s">
        <v>325</v>
      </c>
      <c r="DP8" s="6" t="s">
        <v>326</v>
      </c>
      <c r="DQ8" s="5" t="s">
        <v>327</v>
      </c>
      <c r="DR8" s="6" t="s">
        <v>328</v>
      </c>
      <c r="DS8" s="6" t="s">
        <v>329</v>
      </c>
      <c r="DT8" s="5" t="s">
        <v>330</v>
      </c>
      <c r="DU8" s="6" t="s">
        <v>331</v>
      </c>
      <c r="DV8" s="6" t="s">
        <v>332</v>
      </c>
      <c r="DW8" s="5" t="s">
        <v>333</v>
      </c>
      <c r="DX8" s="6" t="s">
        <v>334</v>
      </c>
      <c r="DY8" s="5" t="s">
        <v>335</v>
      </c>
      <c r="DZ8" s="5" t="s">
        <v>336</v>
      </c>
      <c r="EA8" s="5" t="s">
        <v>337</v>
      </c>
      <c r="EB8" s="5" t="s">
        <v>338</v>
      </c>
      <c r="EC8" s="5" t="s">
        <v>339</v>
      </c>
      <c r="ED8" s="5" t="s">
        <v>340</v>
      </c>
      <c r="EE8" s="5" t="s">
        <v>341</v>
      </c>
      <c r="EF8" s="5" t="s">
        <v>342</v>
      </c>
      <c r="EG8" s="5" t="s">
        <v>343</v>
      </c>
      <c r="EH8" s="5" t="s">
        <v>344</v>
      </c>
      <c r="EI8" s="5" t="s">
        <v>345</v>
      </c>
      <c r="EJ8" s="5" t="s">
        <v>346</v>
      </c>
      <c r="EK8" s="5" t="s">
        <v>347</v>
      </c>
      <c r="EL8" s="5" t="s">
        <v>348</v>
      </c>
      <c r="EM8" s="5" t="s">
        <v>349</v>
      </c>
      <c r="EN8" s="5" t="s">
        <v>350</v>
      </c>
      <c r="EO8" s="5" t="s">
        <v>351</v>
      </c>
      <c r="EP8" s="5" t="s">
        <v>352</v>
      </c>
      <c r="EQ8" s="5" t="s">
        <v>353</v>
      </c>
      <c r="ER8" s="5" t="s">
        <v>354</v>
      </c>
      <c r="ES8" s="5" t="s">
        <v>355</v>
      </c>
      <c r="ET8" s="5" t="s">
        <v>356</v>
      </c>
      <c r="EU8" s="5" t="s">
        <v>357</v>
      </c>
      <c r="EV8" s="5" t="s">
        <v>358</v>
      </c>
      <c r="EW8" s="5" t="s">
        <v>356</v>
      </c>
      <c r="EX8" s="5" t="s">
        <v>357</v>
      </c>
      <c r="EY8" s="5" t="s">
        <v>359</v>
      </c>
      <c r="EZ8" s="5" t="s">
        <v>43</v>
      </c>
      <c r="FA8" s="5" t="s">
        <v>360</v>
      </c>
      <c r="FB8" s="5" t="s">
        <v>361</v>
      </c>
      <c r="FC8" s="5" t="s">
        <v>362</v>
      </c>
      <c r="FD8" s="5" t="s">
        <v>363</v>
      </c>
      <c r="FE8" s="5" t="s">
        <v>364</v>
      </c>
      <c r="FF8" s="5" t="s">
        <v>365</v>
      </c>
      <c r="FG8" s="5" t="s">
        <v>366</v>
      </c>
      <c r="FH8" s="5" t="s">
        <v>367</v>
      </c>
      <c r="FI8" s="5" t="s">
        <v>368</v>
      </c>
      <c r="FJ8" s="5" t="s">
        <v>369</v>
      </c>
      <c r="FK8" s="5" t="s">
        <v>370</v>
      </c>
      <c r="FL8" s="5" t="s">
        <v>371</v>
      </c>
      <c r="FM8" s="5" t="s">
        <v>372</v>
      </c>
      <c r="FN8" s="5" t="s">
        <v>373</v>
      </c>
      <c r="FO8" s="5" t="s">
        <v>374</v>
      </c>
      <c r="FP8" s="5" t="s">
        <v>375</v>
      </c>
      <c r="FQ8" s="5" t="s">
        <v>376</v>
      </c>
      <c r="FR8" s="5" t="s">
        <v>377</v>
      </c>
      <c r="FS8" s="5" t="s">
        <v>378</v>
      </c>
      <c r="FT8" s="5" t="s">
        <v>379</v>
      </c>
      <c r="FU8" s="5" t="s">
        <v>380</v>
      </c>
      <c r="FV8" s="5" t="s">
        <v>381</v>
      </c>
      <c r="FW8" s="5" t="s">
        <v>382</v>
      </c>
      <c r="FX8" s="5" t="s">
        <v>383</v>
      </c>
      <c r="FY8" s="5" t="s">
        <v>384</v>
      </c>
      <c r="FZ8" s="5" t="s">
        <v>385</v>
      </c>
      <c r="GA8" s="6" t="s">
        <v>386</v>
      </c>
      <c r="GB8" s="5" t="s">
        <v>387</v>
      </c>
      <c r="GC8" s="6" t="s">
        <v>388</v>
      </c>
      <c r="GD8" s="5" t="s">
        <v>389</v>
      </c>
      <c r="GE8" s="5" t="s">
        <v>390</v>
      </c>
      <c r="GF8" s="5" t="s">
        <v>391</v>
      </c>
      <c r="GG8" s="6" t="s">
        <v>392</v>
      </c>
      <c r="GH8" s="5" t="s">
        <v>393</v>
      </c>
      <c r="GI8" s="6" t="s">
        <v>394</v>
      </c>
      <c r="GJ8" s="6" t="s">
        <v>395</v>
      </c>
      <c r="GK8" s="5" t="s">
        <v>396</v>
      </c>
      <c r="GL8" s="6" t="s">
        <v>397</v>
      </c>
      <c r="GM8" s="6" t="s">
        <v>46</v>
      </c>
      <c r="GN8" s="5" t="s">
        <v>50</v>
      </c>
      <c r="GO8" s="6" t="s">
        <v>364</v>
      </c>
      <c r="GP8" s="6" t="s">
        <v>398</v>
      </c>
      <c r="GQ8" s="5" t="s">
        <v>399</v>
      </c>
      <c r="GR8" s="6" t="s">
        <v>400</v>
      </c>
      <c r="GS8" s="6" t="s">
        <v>401</v>
      </c>
      <c r="GT8" s="5" t="s">
        <v>402</v>
      </c>
      <c r="GU8" s="6" t="s">
        <v>403</v>
      </c>
      <c r="GV8" s="6" t="s">
        <v>404</v>
      </c>
      <c r="GW8" s="5" t="s">
        <v>405</v>
      </c>
      <c r="GX8" s="6" t="s">
        <v>406</v>
      </c>
      <c r="GY8" s="6" t="s">
        <v>407</v>
      </c>
      <c r="GZ8" s="5" t="s">
        <v>408</v>
      </c>
      <c r="HA8" s="6" t="s">
        <v>409</v>
      </c>
      <c r="HB8" s="5" t="s">
        <v>410</v>
      </c>
      <c r="HC8" s="5" t="s">
        <v>411</v>
      </c>
      <c r="HD8" s="5" t="s">
        <v>412</v>
      </c>
      <c r="HE8" s="5" t="s">
        <v>258</v>
      </c>
      <c r="HF8" s="5" t="s">
        <v>28</v>
      </c>
      <c r="HG8" s="5" t="s">
        <v>29</v>
      </c>
      <c r="HH8" s="5" t="s">
        <v>413</v>
      </c>
      <c r="HI8" s="5" t="s">
        <v>414</v>
      </c>
      <c r="HJ8" s="5" t="s">
        <v>415</v>
      </c>
      <c r="HK8" s="5" t="s">
        <v>416</v>
      </c>
      <c r="HL8" s="5" t="s">
        <v>417</v>
      </c>
      <c r="HM8" s="5" t="s">
        <v>418</v>
      </c>
      <c r="HN8" s="5" t="s">
        <v>419</v>
      </c>
      <c r="HO8" s="5" t="s">
        <v>420</v>
      </c>
      <c r="HP8" s="5" t="s">
        <v>421</v>
      </c>
      <c r="HQ8" s="5" t="s">
        <v>422</v>
      </c>
      <c r="HR8" s="5" t="s">
        <v>423</v>
      </c>
      <c r="HS8" s="5" t="s">
        <v>424</v>
      </c>
      <c r="HT8" s="5" t="s">
        <v>425</v>
      </c>
      <c r="HU8" s="5" t="s">
        <v>426</v>
      </c>
      <c r="HV8" s="5" t="s">
        <v>427</v>
      </c>
      <c r="HW8" s="5" t="s">
        <v>428</v>
      </c>
      <c r="HX8" s="5" t="s">
        <v>429</v>
      </c>
      <c r="HY8" s="5" t="s">
        <v>430</v>
      </c>
      <c r="HZ8" s="5" t="s">
        <v>431</v>
      </c>
      <c r="IA8" s="5" t="s">
        <v>432</v>
      </c>
      <c r="IB8" s="5" t="s">
        <v>433</v>
      </c>
      <c r="IC8" s="5" t="s">
        <v>434</v>
      </c>
      <c r="ID8" s="5" t="s">
        <v>435</v>
      </c>
      <c r="IE8" s="5" t="s">
        <v>436</v>
      </c>
      <c r="IF8" s="5" t="s">
        <v>437</v>
      </c>
      <c r="IG8" s="5" t="s">
        <v>438</v>
      </c>
      <c r="IH8" s="5" t="s">
        <v>439</v>
      </c>
      <c r="II8" s="5" t="s">
        <v>32</v>
      </c>
      <c r="IJ8" s="5" t="s">
        <v>440</v>
      </c>
      <c r="IK8" s="5" t="s">
        <v>33</v>
      </c>
      <c r="IL8" s="5" t="s">
        <v>441</v>
      </c>
      <c r="IM8" s="5" t="s">
        <v>442</v>
      </c>
      <c r="IN8" s="5" t="s">
        <v>443</v>
      </c>
      <c r="IO8" s="5" t="s">
        <v>444</v>
      </c>
      <c r="IP8" s="5" t="s">
        <v>445</v>
      </c>
      <c r="IQ8" s="5" t="s">
        <v>446</v>
      </c>
      <c r="IR8" s="5" t="s">
        <v>447</v>
      </c>
      <c r="IS8" s="5" t="s">
        <v>448</v>
      </c>
      <c r="IT8" s="5" t="s">
        <v>449</v>
      </c>
    </row>
    <row r="9" spans="1:254" ht="15.75">
      <c r="A9" s="7">
        <v>1</v>
      </c>
      <c r="B9" s="61" t="s">
        <v>456</v>
      </c>
      <c r="C9" s="4">
        <v>1</v>
      </c>
      <c r="D9" s="4"/>
      <c r="E9" s="4"/>
      <c r="F9" s="4"/>
      <c r="G9" s="4"/>
      <c r="H9" s="4">
        <v>1</v>
      </c>
      <c r="I9" s="4"/>
      <c r="J9" s="4"/>
      <c r="K9" s="4">
        <v>1</v>
      </c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>
        <v>1</v>
      </c>
      <c r="AT9" s="4"/>
      <c r="AU9" s="4"/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>
        <v>1</v>
      </c>
      <c r="BI9" s="4"/>
      <c r="BJ9" s="4"/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/>
      <c r="DH9" s="4">
        <v>1</v>
      </c>
      <c r="DI9" s="4"/>
      <c r="DJ9" s="4">
        <v>1</v>
      </c>
      <c r="DK9" s="4"/>
      <c r="DL9" s="4"/>
      <c r="DM9" s="4"/>
      <c r="DN9" s="4">
        <v>1</v>
      </c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>
        <v>1</v>
      </c>
      <c r="EO9" s="4"/>
      <c r="EP9" s="4"/>
      <c r="EQ9" s="4">
        <v>1</v>
      </c>
      <c r="ER9" s="4"/>
      <c r="ES9" s="4"/>
      <c r="ET9" s="4"/>
      <c r="EU9" s="4">
        <v>1</v>
      </c>
      <c r="EV9" s="4"/>
      <c r="EW9" s="4">
        <v>1</v>
      </c>
      <c r="EX9" s="4"/>
      <c r="EY9" s="4"/>
      <c r="EZ9" s="4"/>
      <c r="FA9" s="4"/>
      <c r="FB9" s="4">
        <v>1</v>
      </c>
      <c r="FC9" s="4"/>
      <c r="FD9" s="4">
        <v>1</v>
      </c>
      <c r="FE9" s="4"/>
      <c r="FF9" s="4"/>
      <c r="FG9" s="4">
        <v>1</v>
      </c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>
        <v>1</v>
      </c>
      <c r="GK9" s="4"/>
      <c r="GL9" s="4"/>
      <c r="GM9" s="4">
        <v>1</v>
      </c>
      <c r="GN9" s="4"/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/>
      <c r="ID9" s="4">
        <v>1</v>
      </c>
      <c r="IE9" s="4"/>
      <c r="IF9" s="4"/>
      <c r="IG9" s="4">
        <v>1</v>
      </c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>
      <c r="A10" s="7">
        <v>2</v>
      </c>
      <c r="B10" s="61" t="s">
        <v>457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/>
      <c r="N10" s="4">
        <v>1</v>
      </c>
      <c r="O10" s="4"/>
      <c r="P10" s="4">
        <v>1</v>
      </c>
      <c r="Q10" s="4"/>
      <c r="R10" s="4"/>
      <c r="S10" s="4">
        <v>1</v>
      </c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/>
      <c r="AQ10" s="4"/>
      <c r="AR10" s="4">
        <v>1</v>
      </c>
      <c r="AS10" s="4"/>
      <c r="AT10" s="4">
        <v>1</v>
      </c>
      <c r="AU10" s="4"/>
      <c r="AV10" s="4"/>
      <c r="AW10" s="4">
        <v>1</v>
      </c>
      <c r="AX10" s="4"/>
      <c r="AY10" s="4">
        <v>1</v>
      </c>
      <c r="AZ10" s="4"/>
      <c r="BA10" s="4"/>
      <c r="BB10" s="4"/>
      <c r="BC10" s="4"/>
      <c r="BD10" s="4">
        <v>1</v>
      </c>
      <c r="BE10" s="4">
        <v>1</v>
      </c>
      <c r="BF10" s="4"/>
      <c r="BG10" s="4"/>
      <c r="BH10" s="4"/>
      <c r="BI10" s="4"/>
      <c r="BJ10" s="4">
        <v>1</v>
      </c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>
        <v>1</v>
      </c>
      <c r="DH10" s="4"/>
      <c r="DI10" s="4"/>
      <c r="DJ10" s="4">
        <v>1</v>
      </c>
      <c r="DK10" s="4"/>
      <c r="DL10" s="4"/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/>
      <c r="EF10" s="4" t="s">
        <v>40</v>
      </c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>
        <v>1</v>
      </c>
      <c r="EV10" s="4"/>
      <c r="EW10" s="4"/>
      <c r="EX10" s="4">
        <v>1</v>
      </c>
      <c r="EY10" s="4"/>
      <c r="EZ10" s="4"/>
      <c r="FA10" s="4"/>
      <c r="FB10" s="4">
        <v>1</v>
      </c>
      <c r="FC10" s="4">
        <v>1</v>
      </c>
      <c r="FD10" s="4"/>
      <c r="FE10" s="4"/>
      <c r="FF10" s="4"/>
      <c r="FG10" s="4" t="s">
        <v>40</v>
      </c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/>
      <c r="GL10" s="4">
        <v>1</v>
      </c>
      <c r="GM10" s="4"/>
      <c r="GN10" s="4" t="s">
        <v>40</v>
      </c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>
        <v>1</v>
      </c>
      <c r="HC10" s="4"/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/>
      <c r="IA10" s="4">
        <v>1</v>
      </c>
      <c r="IB10" s="4"/>
      <c r="IC10" s="4"/>
      <c r="ID10" s="4" t="s">
        <v>40</v>
      </c>
      <c r="IE10" s="4">
        <v>1</v>
      </c>
      <c r="IF10" s="4"/>
      <c r="IG10" s="4">
        <v>1</v>
      </c>
      <c r="IH10" s="4"/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 t="s">
        <v>40</v>
      </c>
      <c r="IT10" s="4">
        <v>1</v>
      </c>
    </row>
    <row r="11" spans="1:254" ht="15.75">
      <c r="A11" s="7">
        <v>3</v>
      </c>
      <c r="B11" s="61" t="s">
        <v>458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/>
      <c r="AN11" s="4"/>
      <c r="AO11" s="4">
        <v>1</v>
      </c>
      <c r="AP11" s="4">
        <v>1</v>
      </c>
      <c r="AQ11" s="4"/>
      <c r="AR11" s="4"/>
      <c r="AS11" s="4"/>
      <c r="AT11" s="4"/>
      <c r="AU11" s="4">
        <v>1</v>
      </c>
      <c r="AV11" s="4">
        <v>1</v>
      </c>
      <c r="AW11" s="4"/>
      <c r="AX11" s="4"/>
      <c r="AY11" s="4"/>
      <c r="AZ11" s="4"/>
      <c r="BA11" s="4">
        <v>1</v>
      </c>
      <c r="BB11" s="4">
        <v>1</v>
      </c>
      <c r="BC11" s="4"/>
      <c r="BD11" s="4"/>
      <c r="BE11" s="4"/>
      <c r="BF11" s="4"/>
      <c r="BG11" s="4">
        <v>1</v>
      </c>
      <c r="BH11" s="4">
        <v>1</v>
      </c>
      <c r="BI11" s="4"/>
      <c r="BJ11" s="4"/>
      <c r="BK11" s="4"/>
      <c r="BL11" s="4"/>
      <c r="BM11" s="4">
        <v>1</v>
      </c>
      <c r="BN11" s="4"/>
      <c r="BO11" s="4"/>
      <c r="BP11" s="4">
        <v>1</v>
      </c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/>
      <c r="CV11" s="4"/>
      <c r="CW11" s="4">
        <v>1</v>
      </c>
      <c r="CX11" s="4">
        <v>1</v>
      </c>
      <c r="CY11" s="4"/>
      <c r="CZ11" s="4"/>
      <c r="DA11" s="4">
        <v>1</v>
      </c>
      <c r="DB11" s="4"/>
      <c r="DC11" s="4"/>
      <c r="DD11" s="4"/>
      <c r="DE11" s="4"/>
      <c r="DF11" s="4">
        <v>1</v>
      </c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 t="s">
        <v>40</v>
      </c>
      <c r="ED11" s="4">
        <v>1</v>
      </c>
      <c r="EE11" s="4"/>
      <c r="EF11" s="4">
        <v>1</v>
      </c>
      <c r="EG11" s="4"/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 t="s">
        <v>40</v>
      </c>
      <c r="ES11" s="4">
        <v>1</v>
      </c>
      <c r="ET11" s="4"/>
      <c r="EU11" s="4">
        <v>1</v>
      </c>
      <c r="EV11" s="4"/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 t="s">
        <v>40</v>
      </c>
      <c r="FH11" s="4">
        <v>1</v>
      </c>
      <c r="FI11" s="4"/>
      <c r="FJ11" s="4">
        <v>1</v>
      </c>
      <c r="FK11" s="4"/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 t="s">
        <v>40</v>
      </c>
      <c r="FW11" s="4">
        <v>1</v>
      </c>
      <c r="FX11" s="4"/>
      <c r="FY11" s="4" t="s">
        <v>40</v>
      </c>
      <c r="FZ11" s="4">
        <v>1</v>
      </c>
      <c r="GA11" s="4"/>
      <c r="GB11" s="4" t="s">
        <v>40</v>
      </c>
      <c r="GC11" s="4">
        <v>1</v>
      </c>
      <c r="GD11" s="4"/>
      <c r="GE11" s="4" t="s">
        <v>40</v>
      </c>
      <c r="GF11" s="4">
        <v>1</v>
      </c>
      <c r="GG11" s="4"/>
      <c r="GH11" s="4" t="s">
        <v>40</v>
      </c>
      <c r="GI11" s="4">
        <v>1</v>
      </c>
      <c r="GJ11" s="4"/>
      <c r="GK11" s="4" t="s">
        <v>40</v>
      </c>
      <c r="GL11" s="4">
        <v>1</v>
      </c>
      <c r="GM11" s="4"/>
      <c r="GN11" s="4">
        <v>1</v>
      </c>
      <c r="GO11" s="4"/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 t="s">
        <v>40</v>
      </c>
      <c r="HA11" s="4">
        <v>1</v>
      </c>
      <c r="HB11" s="4"/>
      <c r="HC11" s="4">
        <v>1</v>
      </c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 t="s">
        <v>40</v>
      </c>
      <c r="HP11" s="4">
        <v>1</v>
      </c>
      <c r="HQ11" s="4"/>
      <c r="HR11" s="4">
        <v>1</v>
      </c>
      <c r="HS11" s="4"/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>
        <v>1</v>
      </c>
      <c r="IE11" s="4"/>
      <c r="IF11" s="4">
        <v>1</v>
      </c>
      <c r="IG11" s="4"/>
      <c r="IH11" s="4"/>
      <c r="II11" s="4"/>
      <c r="IJ11" s="4"/>
      <c r="IK11" s="4">
        <v>1</v>
      </c>
      <c r="IL11" s="4"/>
      <c r="IM11" s="4"/>
      <c r="IN11" s="4">
        <v>1</v>
      </c>
      <c r="IO11" s="4">
        <v>1</v>
      </c>
      <c r="IP11" s="4"/>
      <c r="IQ11" s="4"/>
      <c r="IR11" s="4"/>
      <c r="IS11" s="4">
        <v>1</v>
      </c>
      <c r="IT11" s="4"/>
    </row>
    <row r="12" spans="1:254" ht="15.75">
      <c r="A12" s="7">
        <v>4</v>
      </c>
      <c r="B12" s="61" t="s">
        <v>459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>
      <c r="A13" s="7">
        <v>5</v>
      </c>
      <c r="B13" s="61" t="s">
        <v>460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>
        <v>1</v>
      </c>
      <c r="HO13" s="4"/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>
      <c r="A14" s="7">
        <v>6</v>
      </c>
      <c r="B14" s="61" t="s">
        <v>461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7">
        <v>7</v>
      </c>
      <c r="B15" s="61" t="s">
        <v>462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>
      <c r="A16" s="10">
        <v>8</v>
      </c>
      <c r="B16" s="61" t="s">
        <v>463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>
      <c r="A17" s="10">
        <v>9</v>
      </c>
      <c r="B17" s="61" t="s">
        <v>464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>
      <c r="A18" s="10">
        <v>10</v>
      </c>
      <c r="B18" s="61" t="s">
        <v>465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>
      <c r="A19" s="10">
        <v>11</v>
      </c>
      <c r="B19" s="61" t="s">
        <v>466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>
      <c r="A20" s="10">
        <v>12</v>
      </c>
      <c r="B20" s="61" t="s">
        <v>467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>
      <c r="A21" s="10">
        <v>13</v>
      </c>
      <c r="B21" s="61" t="s">
        <v>468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/>
      <c r="IQ21" s="4">
        <v>1</v>
      </c>
      <c r="IR21" s="4"/>
      <c r="IS21" s="4"/>
      <c r="IT21" s="4">
        <v>1</v>
      </c>
    </row>
    <row r="22" spans="1:254" ht="15.75">
      <c r="A22" s="10">
        <v>14</v>
      </c>
      <c r="B22" s="61" t="s">
        <v>469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>
      <c r="A23" s="10">
        <v>15</v>
      </c>
      <c r="B23" s="61" t="s">
        <v>470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>
      <c r="A24" s="10">
        <v>16</v>
      </c>
      <c r="B24" s="61" t="s">
        <v>471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/>
      <c r="IQ24" s="4">
        <v>1</v>
      </c>
      <c r="IR24" s="4"/>
      <c r="IS24" s="4"/>
      <c r="IT24" s="4">
        <v>1</v>
      </c>
    </row>
    <row r="25" spans="1:254" ht="15.75">
      <c r="A25" s="10">
        <v>17</v>
      </c>
      <c r="B25" s="61" t="s">
        <v>472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>
      <c r="A26" s="10">
        <v>18</v>
      </c>
      <c r="B26" s="61" t="s">
        <v>473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>
      <c r="A27" s="10">
        <v>19</v>
      </c>
      <c r="B27" s="61" t="s">
        <v>474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ht="15.75">
      <c r="A28" s="10">
        <v>20</v>
      </c>
      <c r="B28" s="61" t="s">
        <v>475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>
      <c r="A29" s="10">
        <v>21</v>
      </c>
      <c r="B29" s="61" t="s">
        <v>476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>
      <c r="A30" s="10">
        <v>22</v>
      </c>
      <c r="B30" s="61" t="s">
        <v>477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>
      <c r="A31" s="10">
        <v>23</v>
      </c>
      <c r="B31" s="61" t="s">
        <v>478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75">
      <c r="A32" s="10">
        <v>24</v>
      </c>
      <c r="B32" s="61" t="s">
        <v>479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75">
      <c r="A33" s="10">
        <v>25</v>
      </c>
      <c r="B33" s="61" t="s">
        <v>480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/>
      <c r="HJ33" s="4">
        <v>1</v>
      </c>
      <c r="HK33" s="4">
        <v>1</v>
      </c>
      <c r="HL33" s="4"/>
      <c r="HM33" s="4"/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/>
      <c r="IA33" s="4"/>
      <c r="IB33" s="4">
        <v>1</v>
      </c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</row>
    <row r="34" spans="1:254">
      <c r="A34" s="28" t="s">
        <v>34</v>
      </c>
      <c r="B34" s="29"/>
      <c r="C34" s="10">
        <f t="shared" ref="C34:BN34" si="0">SUM(C9:C33)</f>
        <v>17</v>
      </c>
      <c r="D34" s="10">
        <f t="shared" si="0"/>
        <v>6</v>
      </c>
      <c r="E34" s="10">
        <f t="shared" si="0"/>
        <v>2</v>
      </c>
      <c r="F34" s="10">
        <f t="shared" si="0"/>
        <v>15</v>
      </c>
      <c r="G34" s="10">
        <f t="shared" si="0"/>
        <v>7</v>
      </c>
      <c r="H34" s="10">
        <f t="shared" si="0"/>
        <v>3</v>
      </c>
      <c r="I34" s="10">
        <f t="shared" si="0"/>
        <v>15</v>
      </c>
      <c r="J34" s="10">
        <f t="shared" si="0"/>
        <v>6</v>
      </c>
      <c r="K34" s="10">
        <f t="shared" si="0"/>
        <v>4</v>
      </c>
      <c r="L34" s="10">
        <f t="shared" si="0"/>
        <v>16</v>
      </c>
      <c r="M34" s="10">
        <f t="shared" si="0"/>
        <v>4</v>
      </c>
      <c r="N34" s="10">
        <f t="shared" si="0"/>
        <v>5</v>
      </c>
      <c r="O34" s="10">
        <f t="shared" si="0"/>
        <v>16</v>
      </c>
      <c r="P34" s="10">
        <f t="shared" si="0"/>
        <v>6</v>
      </c>
      <c r="Q34" s="10">
        <f t="shared" si="0"/>
        <v>3</v>
      </c>
      <c r="R34" s="10">
        <f t="shared" si="0"/>
        <v>16</v>
      </c>
      <c r="S34" s="10">
        <f t="shared" si="0"/>
        <v>5</v>
      </c>
      <c r="T34" s="10">
        <f t="shared" si="0"/>
        <v>4</v>
      </c>
      <c r="U34" s="10">
        <f t="shared" si="0"/>
        <v>17</v>
      </c>
      <c r="V34" s="10">
        <f t="shared" si="0"/>
        <v>5</v>
      </c>
      <c r="W34" s="10">
        <f t="shared" si="0"/>
        <v>3</v>
      </c>
      <c r="X34" s="10">
        <f t="shared" si="0"/>
        <v>16</v>
      </c>
      <c r="Y34" s="10">
        <f t="shared" si="0"/>
        <v>6</v>
      </c>
      <c r="Z34" s="10">
        <f t="shared" si="0"/>
        <v>3</v>
      </c>
      <c r="AA34" s="10">
        <f t="shared" si="0"/>
        <v>16</v>
      </c>
      <c r="AB34" s="10">
        <f t="shared" si="0"/>
        <v>5</v>
      </c>
      <c r="AC34" s="10">
        <f t="shared" si="0"/>
        <v>4</v>
      </c>
      <c r="AD34" s="10">
        <f t="shared" si="0"/>
        <v>16</v>
      </c>
      <c r="AE34" s="10">
        <f t="shared" si="0"/>
        <v>5</v>
      </c>
      <c r="AF34" s="10">
        <f t="shared" si="0"/>
        <v>4</v>
      </c>
      <c r="AG34" s="10">
        <f t="shared" si="0"/>
        <v>16</v>
      </c>
      <c r="AH34" s="10">
        <f t="shared" si="0"/>
        <v>6</v>
      </c>
      <c r="AI34" s="10">
        <f t="shared" si="0"/>
        <v>3</v>
      </c>
      <c r="AJ34" s="10">
        <f t="shared" si="0"/>
        <v>16</v>
      </c>
      <c r="AK34" s="10">
        <f t="shared" si="0"/>
        <v>5</v>
      </c>
      <c r="AL34" s="10">
        <f t="shared" si="0"/>
        <v>4</v>
      </c>
      <c r="AM34" s="10">
        <f t="shared" si="0"/>
        <v>16</v>
      </c>
      <c r="AN34" s="10">
        <f t="shared" si="0"/>
        <v>5</v>
      </c>
      <c r="AO34" s="10">
        <f t="shared" si="0"/>
        <v>4</v>
      </c>
      <c r="AP34" s="10">
        <f t="shared" si="0"/>
        <v>15</v>
      </c>
      <c r="AQ34" s="10">
        <f t="shared" si="0"/>
        <v>6</v>
      </c>
      <c r="AR34" s="10">
        <f t="shared" si="0"/>
        <v>4</v>
      </c>
      <c r="AS34" s="10">
        <f t="shared" si="0"/>
        <v>15</v>
      </c>
      <c r="AT34" s="10">
        <f t="shared" si="0"/>
        <v>5</v>
      </c>
      <c r="AU34" s="10">
        <f t="shared" si="0"/>
        <v>5</v>
      </c>
      <c r="AV34" s="10">
        <f t="shared" si="0"/>
        <v>13</v>
      </c>
      <c r="AW34" s="10">
        <f t="shared" si="0"/>
        <v>10</v>
      </c>
      <c r="AX34" s="10">
        <f t="shared" si="0"/>
        <v>2</v>
      </c>
      <c r="AY34" s="10">
        <f t="shared" si="0"/>
        <v>15</v>
      </c>
      <c r="AZ34" s="10">
        <f t="shared" si="0"/>
        <v>5</v>
      </c>
      <c r="BA34" s="10">
        <f t="shared" si="0"/>
        <v>5</v>
      </c>
      <c r="BB34" s="10">
        <f t="shared" si="0"/>
        <v>13</v>
      </c>
      <c r="BC34" s="10">
        <f t="shared" si="0"/>
        <v>9</v>
      </c>
      <c r="BD34" s="10">
        <f t="shared" si="0"/>
        <v>3</v>
      </c>
      <c r="BE34" s="10">
        <f t="shared" si="0"/>
        <v>16</v>
      </c>
      <c r="BF34" s="10">
        <f t="shared" si="0"/>
        <v>4</v>
      </c>
      <c r="BG34" s="10">
        <f t="shared" si="0"/>
        <v>5</v>
      </c>
      <c r="BH34" s="10">
        <f t="shared" si="0"/>
        <v>14</v>
      </c>
      <c r="BI34" s="10">
        <f t="shared" si="0"/>
        <v>10</v>
      </c>
      <c r="BJ34" s="10">
        <f t="shared" si="0"/>
        <v>1</v>
      </c>
      <c r="BK34" s="10">
        <f t="shared" si="0"/>
        <v>15</v>
      </c>
      <c r="BL34" s="10">
        <f t="shared" si="0"/>
        <v>4</v>
      </c>
      <c r="BM34" s="10">
        <f t="shared" si="0"/>
        <v>6</v>
      </c>
      <c r="BN34" s="10">
        <f t="shared" si="0"/>
        <v>13</v>
      </c>
      <c r="BO34" s="10">
        <f t="shared" ref="BO34:DZ34" si="1">SUM(BO9:BO33)</f>
        <v>9</v>
      </c>
      <c r="BP34" s="10">
        <f t="shared" si="1"/>
        <v>3</v>
      </c>
      <c r="BQ34" s="10">
        <f t="shared" si="1"/>
        <v>16</v>
      </c>
      <c r="BR34" s="10">
        <f t="shared" si="1"/>
        <v>5</v>
      </c>
      <c r="BS34" s="10">
        <f t="shared" si="1"/>
        <v>4</v>
      </c>
      <c r="BT34" s="10">
        <f t="shared" si="1"/>
        <v>16</v>
      </c>
      <c r="BU34" s="10">
        <f t="shared" si="1"/>
        <v>4</v>
      </c>
      <c r="BV34" s="10">
        <f t="shared" si="1"/>
        <v>5</v>
      </c>
      <c r="BW34" s="10">
        <f t="shared" si="1"/>
        <v>17</v>
      </c>
      <c r="BX34" s="10">
        <f t="shared" si="1"/>
        <v>5</v>
      </c>
      <c r="BY34" s="10">
        <f t="shared" si="1"/>
        <v>3</v>
      </c>
      <c r="BZ34" s="10">
        <f t="shared" si="1"/>
        <v>14</v>
      </c>
      <c r="CA34" s="10">
        <f t="shared" si="1"/>
        <v>11</v>
      </c>
      <c r="CB34" s="10">
        <f t="shared" si="1"/>
        <v>0</v>
      </c>
      <c r="CC34" s="10">
        <f t="shared" si="1"/>
        <v>16</v>
      </c>
      <c r="CD34" s="10">
        <f t="shared" si="1"/>
        <v>5</v>
      </c>
      <c r="CE34" s="10">
        <f t="shared" si="1"/>
        <v>4</v>
      </c>
      <c r="CF34" s="10">
        <f t="shared" si="1"/>
        <v>14</v>
      </c>
      <c r="CG34" s="10">
        <f t="shared" si="1"/>
        <v>10</v>
      </c>
      <c r="CH34" s="10">
        <f t="shared" si="1"/>
        <v>1</v>
      </c>
      <c r="CI34" s="10">
        <f t="shared" si="1"/>
        <v>14</v>
      </c>
      <c r="CJ34" s="10">
        <f t="shared" si="1"/>
        <v>11</v>
      </c>
      <c r="CK34" s="10">
        <f t="shared" si="1"/>
        <v>0</v>
      </c>
      <c r="CL34" s="10">
        <f t="shared" si="1"/>
        <v>14</v>
      </c>
      <c r="CM34" s="10">
        <f t="shared" si="1"/>
        <v>10</v>
      </c>
      <c r="CN34" s="10">
        <f t="shared" si="1"/>
        <v>1</v>
      </c>
      <c r="CO34" s="10">
        <f t="shared" si="1"/>
        <v>17</v>
      </c>
      <c r="CP34" s="10">
        <f t="shared" si="1"/>
        <v>5</v>
      </c>
      <c r="CQ34" s="10">
        <f t="shared" si="1"/>
        <v>3</v>
      </c>
      <c r="CR34" s="10">
        <f t="shared" si="1"/>
        <v>16</v>
      </c>
      <c r="CS34" s="10">
        <f t="shared" si="1"/>
        <v>6</v>
      </c>
      <c r="CT34" s="10">
        <f t="shared" si="1"/>
        <v>3</v>
      </c>
      <c r="CU34" s="10">
        <f t="shared" si="1"/>
        <v>15</v>
      </c>
      <c r="CV34" s="10">
        <f t="shared" si="1"/>
        <v>5</v>
      </c>
      <c r="CW34" s="10">
        <f t="shared" si="1"/>
        <v>5</v>
      </c>
      <c r="CX34" s="10">
        <f t="shared" si="1"/>
        <v>16</v>
      </c>
      <c r="CY34" s="10">
        <f t="shared" si="1"/>
        <v>5</v>
      </c>
      <c r="CZ34" s="10">
        <f t="shared" si="1"/>
        <v>4</v>
      </c>
      <c r="DA34" s="10">
        <f t="shared" si="1"/>
        <v>16</v>
      </c>
      <c r="DB34" s="10">
        <f t="shared" si="1"/>
        <v>6</v>
      </c>
      <c r="DC34" s="10">
        <f t="shared" si="1"/>
        <v>3</v>
      </c>
      <c r="DD34" s="10">
        <f t="shared" si="1"/>
        <v>15</v>
      </c>
      <c r="DE34" s="10">
        <f t="shared" si="1"/>
        <v>8</v>
      </c>
      <c r="DF34" s="10">
        <f t="shared" si="1"/>
        <v>2</v>
      </c>
      <c r="DG34" s="10">
        <f t="shared" si="1"/>
        <v>17</v>
      </c>
      <c r="DH34" s="10">
        <f t="shared" si="1"/>
        <v>6</v>
      </c>
      <c r="DI34" s="10">
        <f t="shared" si="1"/>
        <v>2</v>
      </c>
      <c r="DJ34" s="10">
        <f t="shared" si="1"/>
        <v>16</v>
      </c>
      <c r="DK34" s="10">
        <f t="shared" si="1"/>
        <v>8</v>
      </c>
      <c r="DL34" s="10">
        <f t="shared" si="1"/>
        <v>1</v>
      </c>
      <c r="DM34" s="10">
        <f t="shared" si="1"/>
        <v>14</v>
      </c>
      <c r="DN34" s="10">
        <f t="shared" si="1"/>
        <v>7</v>
      </c>
      <c r="DO34" s="10">
        <f t="shared" si="1"/>
        <v>4</v>
      </c>
      <c r="DP34" s="10">
        <f t="shared" si="1"/>
        <v>14</v>
      </c>
      <c r="DQ34" s="10">
        <f t="shared" si="1"/>
        <v>6</v>
      </c>
      <c r="DR34" s="10">
        <f t="shared" si="1"/>
        <v>5</v>
      </c>
      <c r="DS34" s="10">
        <f t="shared" si="1"/>
        <v>15</v>
      </c>
      <c r="DT34" s="10">
        <f t="shared" si="1"/>
        <v>5</v>
      </c>
      <c r="DU34" s="10">
        <f t="shared" si="1"/>
        <v>5</v>
      </c>
      <c r="DV34" s="10">
        <f t="shared" si="1"/>
        <v>16</v>
      </c>
      <c r="DW34" s="10">
        <f t="shared" si="1"/>
        <v>4</v>
      </c>
      <c r="DX34" s="10">
        <f t="shared" si="1"/>
        <v>5</v>
      </c>
      <c r="DY34" s="10">
        <f t="shared" si="1"/>
        <v>18</v>
      </c>
      <c r="DZ34" s="10">
        <f t="shared" si="1"/>
        <v>6</v>
      </c>
      <c r="EA34" s="10">
        <f t="shared" ref="EA34:GL34" si="2">SUM(EA9:EA33)</f>
        <v>1</v>
      </c>
      <c r="EB34" s="10">
        <f t="shared" si="2"/>
        <v>16</v>
      </c>
      <c r="EC34" s="10">
        <f t="shared" si="2"/>
        <v>8</v>
      </c>
      <c r="ED34" s="10">
        <f t="shared" si="2"/>
        <v>1</v>
      </c>
      <c r="EE34" s="10">
        <f t="shared" si="2"/>
        <v>17</v>
      </c>
      <c r="EF34" s="10">
        <f t="shared" si="2"/>
        <v>6</v>
      </c>
      <c r="EG34" s="10">
        <f t="shared" si="2"/>
        <v>2</v>
      </c>
      <c r="EH34" s="10">
        <f t="shared" si="2"/>
        <v>13</v>
      </c>
      <c r="EI34" s="10">
        <f t="shared" si="2"/>
        <v>9</v>
      </c>
      <c r="EJ34" s="10">
        <f t="shared" si="2"/>
        <v>3</v>
      </c>
      <c r="EK34" s="10">
        <f t="shared" si="2"/>
        <v>14</v>
      </c>
      <c r="EL34" s="10">
        <f t="shared" si="2"/>
        <v>9</v>
      </c>
      <c r="EM34" s="10">
        <f t="shared" si="2"/>
        <v>2</v>
      </c>
      <c r="EN34" s="10">
        <f t="shared" si="2"/>
        <v>16</v>
      </c>
      <c r="EO34" s="10">
        <f t="shared" si="2"/>
        <v>6</v>
      </c>
      <c r="EP34" s="10">
        <f t="shared" si="2"/>
        <v>3</v>
      </c>
      <c r="EQ34" s="10">
        <f t="shared" si="2"/>
        <v>13</v>
      </c>
      <c r="ER34" s="10">
        <f t="shared" si="2"/>
        <v>10</v>
      </c>
      <c r="ES34" s="10">
        <f t="shared" si="2"/>
        <v>2</v>
      </c>
      <c r="ET34" s="10">
        <f t="shared" si="2"/>
        <v>14</v>
      </c>
      <c r="EU34" s="10">
        <f t="shared" si="2"/>
        <v>11</v>
      </c>
      <c r="EV34" s="10">
        <f t="shared" si="2"/>
        <v>0</v>
      </c>
      <c r="EW34" s="10">
        <f t="shared" si="2"/>
        <v>12</v>
      </c>
      <c r="EX34" s="10">
        <f t="shared" si="2"/>
        <v>11</v>
      </c>
      <c r="EY34" s="10">
        <f t="shared" si="2"/>
        <v>2</v>
      </c>
      <c r="EZ34" s="10">
        <f t="shared" si="2"/>
        <v>18</v>
      </c>
      <c r="FA34" s="10">
        <f t="shared" si="2"/>
        <v>3</v>
      </c>
      <c r="FB34" s="10">
        <f t="shared" si="2"/>
        <v>4</v>
      </c>
      <c r="FC34" s="10">
        <f t="shared" si="2"/>
        <v>12</v>
      </c>
      <c r="FD34" s="10">
        <f t="shared" si="2"/>
        <v>12</v>
      </c>
      <c r="FE34" s="10">
        <f t="shared" si="2"/>
        <v>1</v>
      </c>
      <c r="FF34" s="10">
        <f t="shared" si="2"/>
        <v>17</v>
      </c>
      <c r="FG34" s="10">
        <f t="shared" si="2"/>
        <v>5</v>
      </c>
      <c r="FH34" s="10">
        <f t="shared" si="2"/>
        <v>3</v>
      </c>
      <c r="FI34" s="10">
        <f t="shared" si="2"/>
        <v>16</v>
      </c>
      <c r="FJ34" s="10">
        <f t="shared" si="2"/>
        <v>8</v>
      </c>
      <c r="FK34" s="10">
        <f t="shared" si="2"/>
        <v>1</v>
      </c>
      <c r="FL34" s="10">
        <f t="shared" si="2"/>
        <v>18</v>
      </c>
      <c r="FM34" s="10">
        <f t="shared" si="2"/>
        <v>5</v>
      </c>
      <c r="FN34" s="10">
        <f t="shared" si="2"/>
        <v>2</v>
      </c>
      <c r="FO34" s="10">
        <f t="shared" si="2"/>
        <v>16</v>
      </c>
      <c r="FP34" s="10">
        <f t="shared" si="2"/>
        <v>6</v>
      </c>
      <c r="FQ34" s="10">
        <f t="shared" si="2"/>
        <v>3</v>
      </c>
      <c r="FR34" s="10">
        <f t="shared" si="2"/>
        <v>18</v>
      </c>
      <c r="FS34" s="10">
        <f t="shared" si="2"/>
        <v>4</v>
      </c>
      <c r="FT34" s="10">
        <f t="shared" si="2"/>
        <v>3</v>
      </c>
      <c r="FU34" s="10">
        <f t="shared" si="2"/>
        <v>12</v>
      </c>
      <c r="FV34" s="10">
        <f t="shared" si="2"/>
        <v>12</v>
      </c>
      <c r="FW34" s="10">
        <f t="shared" si="2"/>
        <v>1</v>
      </c>
      <c r="FX34" s="10">
        <f t="shared" si="2"/>
        <v>12</v>
      </c>
      <c r="FY34" s="10">
        <f t="shared" si="2"/>
        <v>11</v>
      </c>
      <c r="FZ34" s="10">
        <f t="shared" si="2"/>
        <v>2</v>
      </c>
      <c r="GA34" s="10">
        <f t="shared" si="2"/>
        <v>15</v>
      </c>
      <c r="GB34" s="10">
        <f t="shared" si="2"/>
        <v>7</v>
      </c>
      <c r="GC34" s="10">
        <f t="shared" si="2"/>
        <v>3</v>
      </c>
      <c r="GD34" s="10">
        <f t="shared" si="2"/>
        <v>14</v>
      </c>
      <c r="GE34" s="10">
        <f t="shared" si="2"/>
        <v>8</v>
      </c>
      <c r="GF34" s="10">
        <f t="shared" si="2"/>
        <v>3</v>
      </c>
      <c r="GG34" s="10">
        <f t="shared" si="2"/>
        <v>14</v>
      </c>
      <c r="GH34" s="10">
        <f t="shared" si="2"/>
        <v>7</v>
      </c>
      <c r="GI34" s="10">
        <f t="shared" si="2"/>
        <v>4</v>
      </c>
      <c r="GJ34" s="10">
        <f t="shared" si="2"/>
        <v>15</v>
      </c>
      <c r="GK34" s="10">
        <f t="shared" si="2"/>
        <v>5</v>
      </c>
      <c r="GL34" s="10">
        <f t="shared" si="2"/>
        <v>5</v>
      </c>
      <c r="GM34" s="10">
        <f t="shared" ref="GM34:IT34" si="3">SUM(GM9:GM33)</f>
        <v>15</v>
      </c>
      <c r="GN34" s="10">
        <f t="shared" si="3"/>
        <v>7</v>
      </c>
      <c r="GO34" s="10">
        <f t="shared" si="3"/>
        <v>3</v>
      </c>
      <c r="GP34" s="10">
        <f t="shared" si="3"/>
        <v>14</v>
      </c>
      <c r="GQ34" s="10">
        <f t="shared" si="3"/>
        <v>6</v>
      </c>
      <c r="GR34" s="10">
        <f t="shared" si="3"/>
        <v>5</v>
      </c>
      <c r="GS34" s="10">
        <f t="shared" si="3"/>
        <v>15</v>
      </c>
      <c r="GT34" s="10">
        <f t="shared" si="3"/>
        <v>6</v>
      </c>
      <c r="GU34" s="10">
        <f t="shared" si="3"/>
        <v>4</v>
      </c>
      <c r="GV34" s="10">
        <f t="shared" si="3"/>
        <v>14</v>
      </c>
      <c r="GW34" s="10">
        <f t="shared" si="3"/>
        <v>7</v>
      </c>
      <c r="GX34" s="10">
        <f t="shared" si="3"/>
        <v>4</v>
      </c>
      <c r="GY34" s="10">
        <f t="shared" si="3"/>
        <v>15</v>
      </c>
      <c r="GZ34" s="10">
        <f t="shared" si="3"/>
        <v>5</v>
      </c>
      <c r="HA34" s="10">
        <f t="shared" si="3"/>
        <v>5</v>
      </c>
      <c r="HB34" s="10">
        <f t="shared" si="3"/>
        <v>16</v>
      </c>
      <c r="HC34" s="10">
        <f t="shared" si="3"/>
        <v>6</v>
      </c>
      <c r="HD34" s="10">
        <f t="shared" si="3"/>
        <v>3</v>
      </c>
      <c r="HE34" s="10">
        <f t="shared" si="3"/>
        <v>15</v>
      </c>
      <c r="HF34" s="10">
        <f t="shared" si="3"/>
        <v>7</v>
      </c>
      <c r="HG34" s="10">
        <f t="shared" si="3"/>
        <v>3</v>
      </c>
      <c r="HH34" s="10">
        <f t="shared" si="3"/>
        <v>15</v>
      </c>
      <c r="HI34" s="10">
        <f t="shared" si="3"/>
        <v>6</v>
      </c>
      <c r="HJ34" s="10">
        <f t="shared" si="3"/>
        <v>4</v>
      </c>
      <c r="HK34" s="10">
        <f t="shared" si="3"/>
        <v>15</v>
      </c>
      <c r="HL34" s="10">
        <f t="shared" si="3"/>
        <v>7</v>
      </c>
      <c r="HM34" s="10">
        <f t="shared" si="3"/>
        <v>3</v>
      </c>
      <c r="HN34" s="10">
        <f t="shared" si="3"/>
        <v>18</v>
      </c>
      <c r="HO34" s="10">
        <f t="shared" si="3"/>
        <v>4</v>
      </c>
      <c r="HP34" s="10">
        <f t="shared" si="3"/>
        <v>3</v>
      </c>
      <c r="HQ34" s="10">
        <f t="shared" si="3"/>
        <v>15</v>
      </c>
      <c r="HR34" s="10">
        <f t="shared" si="3"/>
        <v>7</v>
      </c>
      <c r="HS34" s="10">
        <f t="shared" si="3"/>
        <v>3</v>
      </c>
      <c r="HT34" s="10">
        <f t="shared" si="3"/>
        <v>14</v>
      </c>
      <c r="HU34" s="10">
        <f t="shared" si="3"/>
        <v>9</v>
      </c>
      <c r="HV34" s="10">
        <f t="shared" si="3"/>
        <v>2</v>
      </c>
      <c r="HW34" s="10">
        <f t="shared" si="3"/>
        <v>16</v>
      </c>
      <c r="HX34" s="10">
        <f t="shared" si="3"/>
        <v>6</v>
      </c>
      <c r="HY34" s="10">
        <f t="shared" si="3"/>
        <v>3</v>
      </c>
      <c r="HZ34" s="10">
        <f t="shared" si="3"/>
        <v>13</v>
      </c>
      <c r="IA34" s="10">
        <f t="shared" si="3"/>
        <v>10</v>
      </c>
      <c r="IB34" s="10">
        <f t="shared" si="3"/>
        <v>2</v>
      </c>
      <c r="IC34" s="10">
        <f t="shared" si="3"/>
        <v>15</v>
      </c>
      <c r="ID34" s="10">
        <f t="shared" si="3"/>
        <v>7</v>
      </c>
      <c r="IE34" s="10">
        <f t="shared" si="3"/>
        <v>3</v>
      </c>
      <c r="IF34" s="10">
        <f t="shared" si="3"/>
        <v>13</v>
      </c>
      <c r="IG34" s="10">
        <f t="shared" si="3"/>
        <v>12</v>
      </c>
      <c r="IH34" s="10">
        <f t="shared" si="3"/>
        <v>0</v>
      </c>
      <c r="II34" s="10">
        <f t="shared" si="3"/>
        <v>15</v>
      </c>
      <c r="IJ34" s="10">
        <f t="shared" si="3"/>
        <v>5</v>
      </c>
      <c r="IK34" s="10">
        <f t="shared" si="3"/>
        <v>5</v>
      </c>
      <c r="IL34" s="10">
        <f t="shared" si="3"/>
        <v>13</v>
      </c>
      <c r="IM34" s="10">
        <f t="shared" si="3"/>
        <v>9</v>
      </c>
      <c r="IN34" s="10">
        <f t="shared" si="3"/>
        <v>3</v>
      </c>
      <c r="IO34" s="10">
        <f t="shared" si="3"/>
        <v>16</v>
      </c>
      <c r="IP34" s="10">
        <f t="shared" si="3"/>
        <v>6</v>
      </c>
      <c r="IQ34" s="10">
        <f t="shared" si="3"/>
        <v>3</v>
      </c>
      <c r="IR34" s="10">
        <f t="shared" si="3"/>
        <v>15</v>
      </c>
      <c r="IS34" s="10">
        <f t="shared" si="3"/>
        <v>6</v>
      </c>
      <c r="IT34" s="10">
        <f t="shared" si="3"/>
        <v>4</v>
      </c>
    </row>
    <row r="35" spans="1:254">
      <c r="A35" s="30" t="s">
        <v>450</v>
      </c>
      <c r="B35" s="31"/>
      <c r="C35" s="8">
        <f>C34/25%</f>
        <v>68</v>
      </c>
      <c r="D35" s="8">
        <f t="shared" ref="D35:BO35" si="4">D34/25%</f>
        <v>24</v>
      </c>
      <c r="E35" s="8">
        <f t="shared" si="4"/>
        <v>8</v>
      </c>
      <c r="F35" s="8">
        <f t="shared" si="4"/>
        <v>60</v>
      </c>
      <c r="G35" s="8">
        <f t="shared" si="4"/>
        <v>28</v>
      </c>
      <c r="H35" s="8">
        <f t="shared" si="4"/>
        <v>12</v>
      </c>
      <c r="I35" s="8">
        <f t="shared" si="4"/>
        <v>60</v>
      </c>
      <c r="J35" s="8">
        <f t="shared" si="4"/>
        <v>24</v>
      </c>
      <c r="K35" s="8">
        <f t="shared" si="4"/>
        <v>16</v>
      </c>
      <c r="L35" s="8">
        <f t="shared" si="4"/>
        <v>64</v>
      </c>
      <c r="M35" s="8">
        <f t="shared" si="4"/>
        <v>16</v>
      </c>
      <c r="N35" s="8">
        <f t="shared" si="4"/>
        <v>20</v>
      </c>
      <c r="O35" s="8">
        <f t="shared" si="4"/>
        <v>64</v>
      </c>
      <c r="P35" s="8">
        <f t="shared" si="4"/>
        <v>24</v>
      </c>
      <c r="Q35" s="8">
        <f t="shared" si="4"/>
        <v>12</v>
      </c>
      <c r="R35" s="8">
        <f t="shared" si="4"/>
        <v>64</v>
      </c>
      <c r="S35" s="8">
        <f t="shared" si="4"/>
        <v>20</v>
      </c>
      <c r="T35" s="8">
        <f t="shared" si="4"/>
        <v>16</v>
      </c>
      <c r="U35" s="8">
        <f t="shared" si="4"/>
        <v>68</v>
      </c>
      <c r="V35" s="8">
        <f t="shared" si="4"/>
        <v>20</v>
      </c>
      <c r="W35" s="8">
        <f t="shared" si="4"/>
        <v>12</v>
      </c>
      <c r="X35" s="8">
        <f t="shared" si="4"/>
        <v>64</v>
      </c>
      <c r="Y35" s="8">
        <f t="shared" si="4"/>
        <v>24</v>
      </c>
      <c r="Z35" s="8">
        <f t="shared" si="4"/>
        <v>12</v>
      </c>
      <c r="AA35" s="8">
        <f t="shared" si="4"/>
        <v>64</v>
      </c>
      <c r="AB35" s="8">
        <f t="shared" si="4"/>
        <v>20</v>
      </c>
      <c r="AC35" s="8">
        <f t="shared" si="4"/>
        <v>16</v>
      </c>
      <c r="AD35" s="8">
        <f t="shared" si="4"/>
        <v>64</v>
      </c>
      <c r="AE35" s="8">
        <f t="shared" si="4"/>
        <v>20</v>
      </c>
      <c r="AF35" s="8">
        <f t="shared" si="4"/>
        <v>16</v>
      </c>
      <c r="AG35" s="8">
        <f t="shared" si="4"/>
        <v>64</v>
      </c>
      <c r="AH35" s="8">
        <f t="shared" si="4"/>
        <v>24</v>
      </c>
      <c r="AI35" s="8">
        <f t="shared" si="4"/>
        <v>12</v>
      </c>
      <c r="AJ35" s="8">
        <f t="shared" si="4"/>
        <v>64</v>
      </c>
      <c r="AK35" s="8">
        <f t="shared" si="4"/>
        <v>20</v>
      </c>
      <c r="AL35" s="8">
        <f t="shared" si="4"/>
        <v>16</v>
      </c>
      <c r="AM35" s="8">
        <f t="shared" si="4"/>
        <v>64</v>
      </c>
      <c r="AN35" s="8">
        <f t="shared" si="4"/>
        <v>20</v>
      </c>
      <c r="AO35" s="8">
        <f t="shared" si="4"/>
        <v>16</v>
      </c>
      <c r="AP35" s="8">
        <f t="shared" si="4"/>
        <v>60</v>
      </c>
      <c r="AQ35" s="8">
        <f t="shared" si="4"/>
        <v>24</v>
      </c>
      <c r="AR35" s="8">
        <f t="shared" si="4"/>
        <v>16</v>
      </c>
      <c r="AS35" s="8">
        <f t="shared" si="4"/>
        <v>60</v>
      </c>
      <c r="AT35" s="8">
        <f t="shared" si="4"/>
        <v>20</v>
      </c>
      <c r="AU35" s="8">
        <f t="shared" si="4"/>
        <v>20</v>
      </c>
      <c r="AV35" s="8">
        <f t="shared" si="4"/>
        <v>52</v>
      </c>
      <c r="AW35" s="8">
        <f t="shared" si="4"/>
        <v>40</v>
      </c>
      <c r="AX35" s="8">
        <f t="shared" si="4"/>
        <v>8</v>
      </c>
      <c r="AY35" s="8">
        <f t="shared" si="4"/>
        <v>60</v>
      </c>
      <c r="AZ35" s="8">
        <f t="shared" si="4"/>
        <v>20</v>
      </c>
      <c r="BA35" s="8">
        <f t="shared" si="4"/>
        <v>20</v>
      </c>
      <c r="BB35" s="8">
        <f t="shared" si="4"/>
        <v>52</v>
      </c>
      <c r="BC35" s="8">
        <f t="shared" si="4"/>
        <v>36</v>
      </c>
      <c r="BD35" s="8">
        <f t="shared" si="4"/>
        <v>12</v>
      </c>
      <c r="BE35" s="8">
        <f t="shared" si="4"/>
        <v>64</v>
      </c>
      <c r="BF35" s="8">
        <f t="shared" si="4"/>
        <v>16</v>
      </c>
      <c r="BG35" s="8">
        <f t="shared" si="4"/>
        <v>20</v>
      </c>
      <c r="BH35" s="8">
        <f t="shared" si="4"/>
        <v>56</v>
      </c>
      <c r="BI35" s="8">
        <f t="shared" si="4"/>
        <v>40</v>
      </c>
      <c r="BJ35" s="8">
        <f t="shared" si="4"/>
        <v>4</v>
      </c>
      <c r="BK35" s="8">
        <f t="shared" si="4"/>
        <v>60</v>
      </c>
      <c r="BL35" s="8">
        <f t="shared" si="4"/>
        <v>16</v>
      </c>
      <c r="BM35" s="8">
        <f t="shared" si="4"/>
        <v>24</v>
      </c>
      <c r="BN35" s="8">
        <f t="shared" si="4"/>
        <v>52</v>
      </c>
      <c r="BO35" s="8">
        <f t="shared" si="4"/>
        <v>36</v>
      </c>
      <c r="BP35" s="8">
        <f t="shared" ref="BP35:EA35" si="5">BP34/25%</f>
        <v>12</v>
      </c>
      <c r="BQ35" s="8">
        <f t="shared" si="5"/>
        <v>64</v>
      </c>
      <c r="BR35" s="8">
        <f t="shared" si="5"/>
        <v>20</v>
      </c>
      <c r="BS35" s="8">
        <f t="shared" si="5"/>
        <v>16</v>
      </c>
      <c r="BT35" s="8">
        <f t="shared" si="5"/>
        <v>64</v>
      </c>
      <c r="BU35" s="8">
        <f t="shared" si="5"/>
        <v>16</v>
      </c>
      <c r="BV35" s="8">
        <f t="shared" si="5"/>
        <v>20</v>
      </c>
      <c r="BW35" s="8">
        <f t="shared" si="5"/>
        <v>68</v>
      </c>
      <c r="BX35" s="8">
        <f t="shared" si="5"/>
        <v>20</v>
      </c>
      <c r="BY35" s="8">
        <f t="shared" si="5"/>
        <v>12</v>
      </c>
      <c r="BZ35" s="8">
        <f t="shared" si="5"/>
        <v>56</v>
      </c>
      <c r="CA35" s="8">
        <f t="shared" si="5"/>
        <v>44</v>
      </c>
      <c r="CB35" s="8">
        <f t="shared" si="5"/>
        <v>0</v>
      </c>
      <c r="CC35" s="8">
        <f t="shared" si="5"/>
        <v>64</v>
      </c>
      <c r="CD35" s="8">
        <f t="shared" si="5"/>
        <v>20</v>
      </c>
      <c r="CE35" s="8">
        <f t="shared" si="5"/>
        <v>16</v>
      </c>
      <c r="CF35" s="8">
        <f t="shared" si="5"/>
        <v>56</v>
      </c>
      <c r="CG35" s="8">
        <f t="shared" si="5"/>
        <v>40</v>
      </c>
      <c r="CH35" s="8">
        <f t="shared" si="5"/>
        <v>4</v>
      </c>
      <c r="CI35" s="8">
        <f t="shared" si="5"/>
        <v>56</v>
      </c>
      <c r="CJ35" s="8">
        <f t="shared" si="5"/>
        <v>44</v>
      </c>
      <c r="CK35" s="8">
        <f t="shared" si="5"/>
        <v>0</v>
      </c>
      <c r="CL35" s="8">
        <f t="shared" si="5"/>
        <v>56</v>
      </c>
      <c r="CM35" s="8">
        <f t="shared" si="5"/>
        <v>40</v>
      </c>
      <c r="CN35" s="8">
        <f t="shared" si="5"/>
        <v>4</v>
      </c>
      <c r="CO35" s="8">
        <f t="shared" si="5"/>
        <v>68</v>
      </c>
      <c r="CP35" s="8">
        <f t="shared" si="5"/>
        <v>20</v>
      </c>
      <c r="CQ35" s="8">
        <f t="shared" si="5"/>
        <v>12</v>
      </c>
      <c r="CR35" s="8">
        <f t="shared" si="5"/>
        <v>64</v>
      </c>
      <c r="CS35" s="8">
        <f t="shared" si="5"/>
        <v>24</v>
      </c>
      <c r="CT35" s="8">
        <f t="shared" si="5"/>
        <v>12</v>
      </c>
      <c r="CU35" s="8">
        <f t="shared" si="5"/>
        <v>60</v>
      </c>
      <c r="CV35" s="8">
        <f t="shared" si="5"/>
        <v>20</v>
      </c>
      <c r="CW35" s="8">
        <f t="shared" si="5"/>
        <v>20</v>
      </c>
      <c r="CX35" s="8">
        <f t="shared" si="5"/>
        <v>64</v>
      </c>
      <c r="CY35" s="8">
        <f t="shared" si="5"/>
        <v>20</v>
      </c>
      <c r="CZ35" s="8">
        <f t="shared" si="5"/>
        <v>16</v>
      </c>
      <c r="DA35" s="8">
        <f t="shared" si="5"/>
        <v>64</v>
      </c>
      <c r="DB35" s="8">
        <f t="shared" si="5"/>
        <v>24</v>
      </c>
      <c r="DC35" s="8">
        <f t="shared" si="5"/>
        <v>12</v>
      </c>
      <c r="DD35" s="8">
        <f t="shared" si="5"/>
        <v>60</v>
      </c>
      <c r="DE35" s="8">
        <f t="shared" si="5"/>
        <v>32</v>
      </c>
      <c r="DF35" s="8">
        <f t="shared" si="5"/>
        <v>8</v>
      </c>
      <c r="DG35" s="8">
        <f t="shared" si="5"/>
        <v>68</v>
      </c>
      <c r="DH35" s="8">
        <f t="shared" si="5"/>
        <v>24</v>
      </c>
      <c r="DI35" s="8">
        <f t="shared" si="5"/>
        <v>8</v>
      </c>
      <c r="DJ35" s="8">
        <f t="shared" si="5"/>
        <v>64</v>
      </c>
      <c r="DK35" s="8">
        <f t="shared" si="5"/>
        <v>32</v>
      </c>
      <c r="DL35" s="8">
        <f t="shared" si="5"/>
        <v>4</v>
      </c>
      <c r="DM35" s="8">
        <f t="shared" si="5"/>
        <v>56</v>
      </c>
      <c r="DN35" s="8">
        <f t="shared" si="5"/>
        <v>28</v>
      </c>
      <c r="DO35" s="8">
        <f t="shared" si="5"/>
        <v>16</v>
      </c>
      <c r="DP35" s="8">
        <f t="shared" si="5"/>
        <v>56</v>
      </c>
      <c r="DQ35" s="8">
        <f t="shared" si="5"/>
        <v>24</v>
      </c>
      <c r="DR35" s="8">
        <f t="shared" si="5"/>
        <v>20</v>
      </c>
      <c r="DS35" s="8">
        <f t="shared" si="5"/>
        <v>60</v>
      </c>
      <c r="DT35" s="8">
        <f t="shared" si="5"/>
        <v>20</v>
      </c>
      <c r="DU35" s="8">
        <f t="shared" si="5"/>
        <v>20</v>
      </c>
      <c r="DV35" s="8">
        <f t="shared" si="5"/>
        <v>64</v>
      </c>
      <c r="DW35" s="8">
        <f t="shared" si="5"/>
        <v>16</v>
      </c>
      <c r="DX35" s="8">
        <f t="shared" si="5"/>
        <v>20</v>
      </c>
      <c r="DY35" s="8">
        <f t="shared" si="5"/>
        <v>72</v>
      </c>
      <c r="DZ35" s="8">
        <f t="shared" si="5"/>
        <v>24</v>
      </c>
      <c r="EA35" s="8">
        <f t="shared" si="5"/>
        <v>4</v>
      </c>
      <c r="EB35" s="8">
        <f t="shared" ref="EB35:GM35" si="6">EB34/25%</f>
        <v>64</v>
      </c>
      <c r="EC35" s="8">
        <f t="shared" si="6"/>
        <v>32</v>
      </c>
      <c r="ED35" s="8">
        <f t="shared" si="6"/>
        <v>4</v>
      </c>
      <c r="EE35" s="8">
        <f t="shared" si="6"/>
        <v>68</v>
      </c>
      <c r="EF35" s="8">
        <f t="shared" si="6"/>
        <v>24</v>
      </c>
      <c r="EG35" s="8">
        <f t="shared" si="6"/>
        <v>8</v>
      </c>
      <c r="EH35" s="8">
        <f t="shared" si="6"/>
        <v>52</v>
      </c>
      <c r="EI35" s="8">
        <f t="shared" si="6"/>
        <v>36</v>
      </c>
      <c r="EJ35" s="8">
        <f t="shared" si="6"/>
        <v>12</v>
      </c>
      <c r="EK35" s="8">
        <f t="shared" si="6"/>
        <v>56</v>
      </c>
      <c r="EL35" s="8">
        <f t="shared" si="6"/>
        <v>36</v>
      </c>
      <c r="EM35" s="8">
        <f t="shared" si="6"/>
        <v>8</v>
      </c>
      <c r="EN35" s="8">
        <f t="shared" si="6"/>
        <v>64</v>
      </c>
      <c r="EO35" s="8">
        <f t="shared" si="6"/>
        <v>24</v>
      </c>
      <c r="EP35" s="8">
        <f t="shared" si="6"/>
        <v>12</v>
      </c>
      <c r="EQ35" s="8">
        <f t="shared" si="6"/>
        <v>52</v>
      </c>
      <c r="ER35" s="8">
        <f t="shared" si="6"/>
        <v>40</v>
      </c>
      <c r="ES35" s="8">
        <f t="shared" si="6"/>
        <v>8</v>
      </c>
      <c r="ET35" s="8">
        <f t="shared" si="6"/>
        <v>56</v>
      </c>
      <c r="EU35" s="8">
        <f t="shared" si="6"/>
        <v>44</v>
      </c>
      <c r="EV35" s="8">
        <f t="shared" si="6"/>
        <v>0</v>
      </c>
      <c r="EW35" s="8">
        <f t="shared" si="6"/>
        <v>48</v>
      </c>
      <c r="EX35" s="8">
        <f t="shared" si="6"/>
        <v>44</v>
      </c>
      <c r="EY35" s="8">
        <f t="shared" si="6"/>
        <v>8</v>
      </c>
      <c r="EZ35" s="8">
        <f t="shared" si="6"/>
        <v>72</v>
      </c>
      <c r="FA35" s="8">
        <f t="shared" si="6"/>
        <v>12</v>
      </c>
      <c r="FB35" s="8">
        <f t="shared" si="6"/>
        <v>16</v>
      </c>
      <c r="FC35" s="8">
        <f t="shared" si="6"/>
        <v>48</v>
      </c>
      <c r="FD35" s="8">
        <f t="shared" si="6"/>
        <v>48</v>
      </c>
      <c r="FE35" s="8">
        <f t="shared" si="6"/>
        <v>4</v>
      </c>
      <c r="FF35" s="8">
        <f t="shared" si="6"/>
        <v>68</v>
      </c>
      <c r="FG35" s="8">
        <f t="shared" si="6"/>
        <v>20</v>
      </c>
      <c r="FH35" s="8">
        <f t="shared" si="6"/>
        <v>12</v>
      </c>
      <c r="FI35" s="8">
        <f t="shared" si="6"/>
        <v>64</v>
      </c>
      <c r="FJ35" s="8">
        <f t="shared" si="6"/>
        <v>32</v>
      </c>
      <c r="FK35" s="8">
        <f t="shared" si="6"/>
        <v>4</v>
      </c>
      <c r="FL35" s="8">
        <f t="shared" si="6"/>
        <v>72</v>
      </c>
      <c r="FM35" s="8">
        <f t="shared" si="6"/>
        <v>20</v>
      </c>
      <c r="FN35" s="8">
        <f t="shared" si="6"/>
        <v>8</v>
      </c>
      <c r="FO35" s="8">
        <f t="shared" si="6"/>
        <v>64</v>
      </c>
      <c r="FP35" s="8">
        <f t="shared" si="6"/>
        <v>24</v>
      </c>
      <c r="FQ35" s="8">
        <f t="shared" si="6"/>
        <v>12</v>
      </c>
      <c r="FR35" s="8">
        <f t="shared" si="6"/>
        <v>72</v>
      </c>
      <c r="FS35" s="8">
        <f t="shared" si="6"/>
        <v>16</v>
      </c>
      <c r="FT35" s="8">
        <f t="shared" si="6"/>
        <v>12</v>
      </c>
      <c r="FU35" s="8">
        <f t="shared" si="6"/>
        <v>48</v>
      </c>
      <c r="FV35" s="8">
        <f t="shared" si="6"/>
        <v>48</v>
      </c>
      <c r="FW35" s="8">
        <f t="shared" si="6"/>
        <v>4</v>
      </c>
      <c r="FX35" s="8">
        <f t="shared" si="6"/>
        <v>48</v>
      </c>
      <c r="FY35" s="8">
        <f t="shared" si="6"/>
        <v>44</v>
      </c>
      <c r="FZ35" s="8">
        <f t="shared" si="6"/>
        <v>8</v>
      </c>
      <c r="GA35" s="8">
        <f t="shared" si="6"/>
        <v>60</v>
      </c>
      <c r="GB35" s="8">
        <f t="shared" si="6"/>
        <v>28</v>
      </c>
      <c r="GC35" s="8">
        <f t="shared" si="6"/>
        <v>12</v>
      </c>
      <c r="GD35" s="8">
        <f t="shared" si="6"/>
        <v>56</v>
      </c>
      <c r="GE35" s="8">
        <f t="shared" si="6"/>
        <v>32</v>
      </c>
      <c r="GF35" s="8">
        <f t="shared" si="6"/>
        <v>12</v>
      </c>
      <c r="GG35" s="8">
        <f t="shared" si="6"/>
        <v>56</v>
      </c>
      <c r="GH35" s="8">
        <f t="shared" si="6"/>
        <v>28</v>
      </c>
      <c r="GI35" s="8">
        <f t="shared" si="6"/>
        <v>16</v>
      </c>
      <c r="GJ35" s="8">
        <f t="shared" si="6"/>
        <v>60</v>
      </c>
      <c r="GK35" s="8">
        <f t="shared" si="6"/>
        <v>20</v>
      </c>
      <c r="GL35" s="8">
        <f t="shared" si="6"/>
        <v>20</v>
      </c>
      <c r="GM35" s="8">
        <f t="shared" si="6"/>
        <v>60</v>
      </c>
      <c r="GN35" s="8">
        <f t="shared" ref="GN35:IT35" si="7">GN34/25%</f>
        <v>28</v>
      </c>
      <c r="GO35" s="8">
        <f t="shared" si="7"/>
        <v>12</v>
      </c>
      <c r="GP35" s="8">
        <f t="shared" si="7"/>
        <v>56</v>
      </c>
      <c r="GQ35" s="8">
        <f t="shared" si="7"/>
        <v>24</v>
      </c>
      <c r="GR35" s="8">
        <f t="shared" si="7"/>
        <v>20</v>
      </c>
      <c r="GS35" s="8">
        <f t="shared" si="7"/>
        <v>60</v>
      </c>
      <c r="GT35" s="8">
        <f t="shared" si="7"/>
        <v>24</v>
      </c>
      <c r="GU35" s="8">
        <f t="shared" si="7"/>
        <v>16</v>
      </c>
      <c r="GV35" s="8">
        <f t="shared" si="7"/>
        <v>56</v>
      </c>
      <c r="GW35" s="8">
        <f t="shared" si="7"/>
        <v>28</v>
      </c>
      <c r="GX35" s="8">
        <f t="shared" si="7"/>
        <v>16</v>
      </c>
      <c r="GY35" s="8">
        <f t="shared" si="7"/>
        <v>60</v>
      </c>
      <c r="GZ35" s="8">
        <f t="shared" si="7"/>
        <v>20</v>
      </c>
      <c r="HA35" s="8">
        <f t="shared" si="7"/>
        <v>20</v>
      </c>
      <c r="HB35" s="8">
        <f t="shared" si="7"/>
        <v>64</v>
      </c>
      <c r="HC35" s="8">
        <f t="shared" si="7"/>
        <v>24</v>
      </c>
      <c r="HD35" s="8">
        <f t="shared" si="7"/>
        <v>12</v>
      </c>
      <c r="HE35" s="8">
        <f t="shared" si="7"/>
        <v>60</v>
      </c>
      <c r="HF35" s="8">
        <f t="shared" si="7"/>
        <v>28</v>
      </c>
      <c r="HG35" s="8">
        <f t="shared" si="7"/>
        <v>12</v>
      </c>
      <c r="HH35" s="8">
        <f t="shared" si="7"/>
        <v>60</v>
      </c>
      <c r="HI35" s="8">
        <f t="shared" si="7"/>
        <v>24</v>
      </c>
      <c r="HJ35" s="8">
        <f t="shared" si="7"/>
        <v>16</v>
      </c>
      <c r="HK35" s="8">
        <f t="shared" si="7"/>
        <v>60</v>
      </c>
      <c r="HL35" s="8">
        <f t="shared" si="7"/>
        <v>28</v>
      </c>
      <c r="HM35" s="8">
        <f t="shared" si="7"/>
        <v>12</v>
      </c>
      <c r="HN35" s="8">
        <f t="shared" si="7"/>
        <v>72</v>
      </c>
      <c r="HO35" s="8">
        <f t="shared" si="7"/>
        <v>16</v>
      </c>
      <c r="HP35" s="8">
        <f t="shared" si="7"/>
        <v>12</v>
      </c>
      <c r="HQ35" s="8">
        <f t="shared" si="7"/>
        <v>60</v>
      </c>
      <c r="HR35" s="8">
        <f t="shared" si="7"/>
        <v>28</v>
      </c>
      <c r="HS35" s="8">
        <f t="shared" si="7"/>
        <v>12</v>
      </c>
      <c r="HT35" s="8">
        <f t="shared" si="7"/>
        <v>56</v>
      </c>
      <c r="HU35" s="8">
        <f t="shared" si="7"/>
        <v>36</v>
      </c>
      <c r="HV35" s="8">
        <f t="shared" si="7"/>
        <v>8</v>
      </c>
      <c r="HW35" s="8">
        <f t="shared" si="7"/>
        <v>64</v>
      </c>
      <c r="HX35" s="8">
        <f t="shared" si="7"/>
        <v>24</v>
      </c>
      <c r="HY35" s="8">
        <f t="shared" si="7"/>
        <v>12</v>
      </c>
      <c r="HZ35" s="8">
        <f t="shared" si="7"/>
        <v>52</v>
      </c>
      <c r="IA35" s="8">
        <f t="shared" si="7"/>
        <v>40</v>
      </c>
      <c r="IB35" s="8">
        <f t="shared" si="7"/>
        <v>8</v>
      </c>
      <c r="IC35" s="8">
        <f t="shared" si="7"/>
        <v>60</v>
      </c>
      <c r="ID35" s="8">
        <f t="shared" si="7"/>
        <v>28</v>
      </c>
      <c r="IE35" s="8">
        <f t="shared" si="7"/>
        <v>12</v>
      </c>
      <c r="IF35" s="8">
        <f t="shared" si="7"/>
        <v>52</v>
      </c>
      <c r="IG35" s="8">
        <f t="shared" si="7"/>
        <v>48</v>
      </c>
      <c r="IH35" s="8">
        <f t="shared" si="7"/>
        <v>0</v>
      </c>
      <c r="II35" s="8">
        <f t="shared" si="7"/>
        <v>60</v>
      </c>
      <c r="IJ35" s="8">
        <f t="shared" si="7"/>
        <v>20</v>
      </c>
      <c r="IK35" s="8">
        <f t="shared" si="7"/>
        <v>20</v>
      </c>
      <c r="IL35" s="8">
        <f t="shared" si="7"/>
        <v>52</v>
      </c>
      <c r="IM35" s="8">
        <f t="shared" si="7"/>
        <v>36</v>
      </c>
      <c r="IN35" s="8">
        <f t="shared" si="7"/>
        <v>12</v>
      </c>
      <c r="IO35" s="8">
        <f t="shared" si="7"/>
        <v>64</v>
      </c>
      <c r="IP35" s="8">
        <f t="shared" si="7"/>
        <v>24</v>
      </c>
      <c r="IQ35" s="8">
        <f t="shared" si="7"/>
        <v>12</v>
      </c>
      <c r="IR35" s="8">
        <f t="shared" si="7"/>
        <v>60</v>
      </c>
      <c r="IS35" s="8">
        <f t="shared" si="7"/>
        <v>24</v>
      </c>
      <c r="IT35" s="8">
        <f t="shared" si="7"/>
        <v>16</v>
      </c>
    </row>
    <row r="37" spans="1:254">
      <c r="B37" s="18" t="s">
        <v>35</v>
      </c>
      <c r="C37" s="18"/>
      <c r="D37" s="18"/>
      <c r="E37" s="18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36</v>
      </c>
      <c r="C38" s="12" t="s">
        <v>451</v>
      </c>
      <c r="D38" s="13">
        <f>E38/100*25</f>
        <v>16</v>
      </c>
      <c r="E38" s="13">
        <f>(C35+F35+I35+L35+O35+R35+U35)/7</f>
        <v>64</v>
      </c>
      <c r="F38" s="14"/>
      <c r="G38" s="14"/>
      <c r="H38" s="14"/>
      <c r="I38" s="14"/>
      <c r="J38" s="14"/>
      <c r="K38" s="14"/>
      <c r="L38" s="14"/>
      <c r="M38" s="14"/>
      <c r="N38" s="9"/>
    </row>
    <row r="39" spans="1:254">
      <c r="B39" s="12" t="s">
        <v>37</v>
      </c>
      <c r="C39" s="12" t="s">
        <v>451</v>
      </c>
      <c r="D39" s="13">
        <f t="shared" ref="D39:D41" si="8">E39/100*25</f>
        <v>5.5714285714285712</v>
      </c>
      <c r="E39" s="13">
        <f>(D35+G35+J35+M35+P35+S35+V35)/7</f>
        <v>22.285714285714285</v>
      </c>
      <c r="F39" s="14"/>
      <c r="G39" s="14"/>
      <c r="H39" s="14"/>
      <c r="I39" s="14"/>
      <c r="J39" s="14"/>
      <c r="K39" s="14"/>
      <c r="L39" s="14"/>
      <c r="M39" s="14"/>
      <c r="N39" s="9"/>
    </row>
    <row r="40" spans="1:254">
      <c r="B40" s="12" t="s">
        <v>38</v>
      </c>
      <c r="C40" s="12" t="s">
        <v>451</v>
      </c>
      <c r="D40" s="13">
        <f t="shared" si="8"/>
        <v>3.4285714285714279</v>
      </c>
      <c r="E40" s="13">
        <f>(E35+H35+K35+N35+Q35+T35+W35)/7</f>
        <v>13.714285714285714</v>
      </c>
      <c r="F40" s="14"/>
      <c r="G40" s="14"/>
      <c r="H40" s="14"/>
      <c r="I40" s="14"/>
      <c r="J40" s="14"/>
      <c r="K40" s="14"/>
      <c r="L40" s="14"/>
      <c r="M40" s="14"/>
      <c r="N40" s="9"/>
    </row>
    <row r="41" spans="1:254">
      <c r="B41" s="12"/>
      <c r="C41" s="19"/>
      <c r="D41" s="15">
        <f t="shared" si="8"/>
        <v>24.999999999999996</v>
      </c>
      <c r="E41" s="20">
        <f>SUM(E38:E40)</f>
        <v>99.999999999999986</v>
      </c>
      <c r="F41" s="14"/>
      <c r="G41" s="14"/>
      <c r="H41" s="14"/>
      <c r="I41" s="14"/>
      <c r="J41" s="14"/>
      <c r="K41" s="14"/>
      <c r="L41" s="14"/>
      <c r="M41" s="14"/>
      <c r="N41" s="9"/>
    </row>
    <row r="42" spans="1:254">
      <c r="B42" s="12"/>
      <c r="C42" s="12"/>
      <c r="D42" s="22" t="s">
        <v>10</v>
      </c>
      <c r="E42" s="23"/>
      <c r="F42" s="32" t="s">
        <v>11</v>
      </c>
      <c r="G42" s="33"/>
      <c r="H42" s="24" t="s">
        <v>52</v>
      </c>
      <c r="I42" s="25"/>
      <c r="J42" s="24" t="s">
        <v>12</v>
      </c>
      <c r="K42" s="25"/>
      <c r="L42" s="14"/>
      <c r="M42" s="14"/>
      <c r="N42" s="9"/>
    </row>
    <row r="43" spans="1:254">
      <c r="B43" s="12" t="s">
        <v>36</v>
      </c>
      <c r="C43" s="12" t="s">
        <v>452</v>
      </c>
      <c r="D43" s="13">
        <f>E43/100*25</f>
        <v>15.857142857142858</v>
      </c>
      <c r="E43" s="13">
        <f>(X35+AA35+AD35+AG35+AJ35+AM35+AP35)/7</f>
        <v>63.428571428571431</v>
      </c>
      <c r="F43" s="13">
        <f>G43/100*25</f>
        <v>14.428571428571429</v>
      </c>
      <c r="G43" s="13">
        <f>(AS35+AV35+AY35+BB35+BE35+BH35+BK35)/7</f>
        <v>57.714285714285715</v>
      </c>
      <c r="H43" s="13">
        <f>I43/100*25</f>
        <v>15.142857142857141</v>
      </c>
      <c r="I43" s="13">
        <f>(BN35+BQ35+BT35+BW35+BZ35+CC35+CF35)/7</f>
        <v>60.571428571428569</v>
      </c>
      <c r="J43" s="13">
        <f>K43/100*25</f>
        <v>15.428571428571427</v>
      </c>
      <c r="K43" s="13">
        <f>(CI35+CL35+CO35+CR35+CU35+CX35+DA35)/7</f>
        <v>61.714285714285715</v>
      </c>
      <c r="L43" s="14"/>
      <c r="M43" s="14"/>
      <c r="N43" s="9"/>
    </row>
    <row r="44" spans="1:254">
      <c r="B44" s="12" t="s">
        <v>37</v>
      </c>
      <c r="C44" s="12" t="s">
        <v>452</v>
      </c>
      <c r="D44" s="13">
        <f t="shared" ref="D44:D50" si="9">E44/100*25</f>
        <v>5.4285714285714288</v>
      </c>
      <c r="E44" s="13">
        <f>(Y35+AB35+AE35+AH35+AK35+AN35+AQ35)/7</f>
        <v>21.714285714285715</v>
      </c>
      <c r="F44" s="13">
        <f t="shared" ref="F44:F46" si="10">G44/100*25</f>
        <v>6.7142857142857144</v>
      </c>
      <c r="G44" s="13">
        <f>(AT35+AW35+AZ35+BC35+BF35+BI35+BL35)/7</f>
        <v>26.857142857142858</v>
      </c>
      <c r="H44" s="13">
        <f t="shared" ref="H44:H46" si="11">I44/100*25</f>
        <v>7.0000000000000009</v>
      </c>
      <c r="I44" s="13">
        <f>(BO35+BR35+BU35+BX35+CA35+CD35+CG35)/7</f>
        <v>28</v>
      </c>
      <c r="J44" s="13">
        <f t="shared" ref="J44:J46" si="12">K44/100*25</f>
        <v>6.8571428571428559</v>
      </c>
      <c r="K44" s="13">
        <f>(CJ35+CM35+CP35+CS35+CV35+CY35+DB35)/7</f>
        <v>27.428571428571427</v>
      </c>
      <c r="L44" s="14"/>
      <c r="M44" s="14"/>
      <c r="N44" s="9"/>
    </row>
    <row r="45" spans="1:254">
      <c r="B45" s="12" t="s">
        <v>38</v>
      </c>
      <c r="C45" s="12" t="s">
        <v>452</v>
      </c>
      <c r="D45" s="13">
        <f t="shared" si="9"/>
        <v>3.7142857142857144</v>
      </c>
      <c r="E45" s="13">
        <f>(Z35+AC35+AF35+AI35+AL35+AO35+AR35)/7</f>
        <v>14.857142857142858</v>
      </c>
      <c r="F45" s="13">
        <f t="shared" si="10"/>
        <v>3.8571428571428568</v>
      </c>
      <c r="G45" s="13">
        <f>(AU35+AX35+BA35+BD35+BG35+BJ35+BM35)/7</f>
        <v>15.428571428571429</v>
      </c>
      <c r="H45" s="13">
        <f t="shared" si="11"/>
        <v>2.8571428571428572</v>
      </c>
      <c r="I45" s="13">
        <f>(BP35+BS35+BV35+BY35+CB35+CE35+CH35)/7</f>
        <v>11.428571428571429</v>
      </c>
      <c r="J45" s="13">
        <f t="shared" si="12"/>
        <v>2.7142857142857144</v>
      </c>
      <c r="K45" s="13">
        <f>(CK35+CN35+CQ35+CT35+CW35+CZ35+DC35)/7</f>
        <v>10.857142857142858</v>
      </c>
      <c r="L45" s="14"/>
      <c r="M45" s="14"/>
      <c r="N45" s="9"/>
    </row>
    <row r="46" spans="1:254">
      <c r="B46" s="12"/>
      <c r="C46" s="12"/>
      <c r="D46" s="15">
        <f t="shared" si="9"/>
        <v>25</v>
      </c>
      <c r="E46" s="15">
        <f>SUM(E43:E45)</f>
        <v>100</v>
      </c>
      <c r="F46" s="15">
        <f t="shared" si="10"/>
        <v>25</v>
      </c>
      <c r="G46" s="15">
        <f>SUM(G43:G45)</f>
        <v>100</v>
      </c>
      <c r="H46" s="15">
        <f t="shared" si="11"/>
        <v>25</v>
      </c>
      <c r="I46" s="15">
        <f>SUM(I43:I45)</f>
        <v>100</v>
      </c>
      <c r="J46" s="15">
        <f t="shared" si="12"/>
        <v>25</v>
      </c>
      <c r="K46" s="15">
        <f>SUM(K43:K45)</f>
        <v>100</v>
      </c>
      <c r="L46" s="14"/>
      <c r="M46" s="14"/>
      <c r="N46" s="9"/>
    </row>
    <row r="47" spans="1:254">
      <c r="B47" s="12" t="s">
        <v>36</v>
      </c>
      <c r="C47" s="12" t="s">
        <v>453</v>
      </c>
      <c r="D47" s="13">
        <f t="shared" si="9"/>
        <v>15.285714285714286</v>
      </c>
      <c r="E47" s="13">
        <f>(DD35+DG35+DJ35+DM35+DP35+DS35+DV35)/7</f>
        <v>61.142857142857146</v>
      </c>
      <c r="F47" s="14"/>
      <c r="G47" s="14"/>
      <c r="H47" s="14"/>
      <c r="I47" s="14"/>
      <c r="J47" s="14"/>
      <c r="K47" s="14"/>
      <c r="L47" s="14"/>
      <c r="M47" s="14"/>
      <c r="N47" s="9"/>
    </row>
    <row r="48" spans="1:254">
      <c r="B48" s="12" t="s">
        <v>37</v>
      </c>
      <c r="C48" s="12" t="s">
        <v>453</v>
      </c>
      <c r="D48" s="13">
        <f t="shared" si="9"/>
        <v>6.2857142857142865</v>
      </c>
      <c r="E48" s="13">
        <f>(DE35+DH35+DK35+DN35+DQ35+DT35+DW35)/7</f>
        <v>25.142857142857142</v>
      </c>
      <c r="F48" s="14"/>
      <c r="G48" s="14"/>
      <c r="H48" s="14"/>
      <c r="I48" s="14"/>
      <c r="J48" s="14"/>
      <c r="K48" s="14"/>
      <c r="L48" s="14"/>
      <c r="M48" s="14"/>
      <c r="N48" s="9"/>
    </row>
    <row r="49" spans="2:14">
      <c r="B49" s="12" t="s">
        <v>38</v>
      </c>
      <c r="C49" s="12" t="s">
        <v>453</v>
      </c>
      <c r="D49" s="13">
        <f t="shared" si="9"/>
        <v>3.4285714285714279</v>
      </c>
      <c r="E49" s="13">
        <f>(DF35+DI35+DL35+DO35+DR35+DU35+DX35)/7</f>
        <v>13.714285714285714</v>
      </c>
      <c r="F49" s="14"/>
      <c r="G49" s="14"/>
      <c r="H49" s="14"/>
      <c r="I49" s="14"/>
      <c r="J49" s="14"/>
      <c r="K49" s="14"/>
      <c r="L49" s="14"/>
      <c r="M49" s="14"/>
      <c r="N49" s="9"/>
    </row>
    <row r="50" spans="2:14">
      <c r="B50" s="12"/>
      <c r="C50" s="19"/>
      <c r="D50" s="15">
        <f t="shared" si="9"/>
        <v>25</v>
      </c>
      <c r="E50" s="20">
        <f>SUM(E47:E49)</f>
        <v>100</v>
      </c>
      <c r="F50" s="14"/>
      <c r="G50" s="14"/>
      <c r="H50" s="14"/>
      <c r="I50" s="14"/>
      <c r="J50" s="14"/>
      <c r="K50" s="14"/>
      <c r="L50" s="14"/>
      <c r="M50" s="14"/>
      <c r="N50" s="9"/>
    </row>
    <row r="51" spans="2:14">
      <c r="B51" s="12"/>
      <c r="C51" s="12"/>
      <c r="D51" s="21" t="s">
        <v>14</v>
      </c>
      <c r="E51" s="21"/>
      <c r="F51" s="22" t="s">
        <v>39</v>
      </c>
      <c r="G51" s="23"/>
      <c r="H51" s="24" t="s">
        <v>15</v>
      </c>
      <c r="I51" s="25"/>
      <c r="J51" s="26" t="s">
        <v>16</v>
      </c>
      <c r="K51" s="26"/>
      <c r="L51" s="26" t="s">
        <v>17</v>
      </c>
      <c r="M51" s="26"/>
      <c r="N51" s="9"/>
    </row>
    <row r="52" spans="2:14">
      <c r="B52" s="12" t="s">
        <v>36</v>
      </c>
      <c r="C52" s="12" t="s">
        <v>454</v>
      </c>
      <c r="D52" s="13">
        <f>E52/100*25</f>
        <v>15.285714285714286</v>
      </c>
      <c r="E52" s="13">
        <f>(DY35+EB35+EE35+EH35+EK35+EN35+EQ35)/7</f>
        <v>61.142857142857146</v>
      </c>
      <c r="F52" s="13">
        <f>G52/100*25</f>
        <v>15.285714285714286</v>
      </c>
      <c r="G52" s="13">
        <f>(ET35+EW35+EZ35+FC35+FF35+FI35+FL35)/7</f>
        <v>61.142857142857146</v>
      </c>
      <c r="H52" s="13">
        <f>I52/100*25</f>
        <v>14.428571428571429</v>
      </c>
      <c r="I52" s="13">
        <f>(FO35+FR35+FU35+FX35+GA35+GD35+GG35)/7</f>
        <v>57.714285714285715</v>
      </c>
      <c r="J52" s="13">
        <f>K52/100*25</f>
        <v>14.857142857142858</v>
      </c>
      <c r="K52" s="13">
        <f>(GJ35+GM35+GP35+GS35+GV35+GY35+HB35)/7</f>
        <v>59.428571428571431</v>
      </c>
      <c r="L52" s="13">
        <f>M52/100*25</f>
        <v>15.428571428571427</v>
      </c>
      <c r="M52" s="13">
        <f>(HE35+HH35+HK35+HN35+HQ35+HT35+HW35)/7</f>
        <v>61.714285714285715</v>
      </c>
      <c r="N52" s="9"/>
    </row>
    <row r="53" spans="2:14">
      <c r="B53" s="12" t="s">
        <v>37</v>
      </c>
      <c r="C53" s="12" t="s">
        <v>454</v>
      </c>
      <c r="D53" s="13">
        <f t="shared" ref="D53:D59" si="13">E53/100*25</f>
        <v>7.7142857142857135</v>
      </c>
      <c r="E53" s="13">
        <f>(DZ35+EC35+EF35+EI35+EL35+EO35+ER35)/7</f>
        <v>30.857142857142858</v>
      </c>
      <c r="F53" s="13">
        <f t="shared" ref="F53:F55" si="14">G53/100*25</f>
        <v>7.8571428571428568</v>
      </c>
      <c r="G53" s="13">
        <f>(EU35+EX35+FA35+FD35+FG35+FJ35+FM35)/7</f>
        <v>31.428571428571427</v>
      </c>
      <c r="H53" s="13">
        <f t="shared" ref="H53:H55" si="15">I53/100*25</f>
        <v>7.8571428571428568</v>
      </c>
      <c r="I53" s="13">
        <f>(FP35+FS35+FV35+FY35+GB35+GE35+GH35)/7</f>
        <v>31.428571428571427</v>
      </c>
      <c r="J53" s="13">
        <f t="shared" ref="J53:J54" si="16">K53/100*25</f>
        <v>6</v>
      </c>
      <c r="K53" s="13">
        <f>(GK35+GN35+GQ35+GT35+GW35+GZ35+HC35)/7</f>
        <v>24</v>
      </c>
      <c r="L53" s="13">
        <f t="shared" ref="L53:L55" si="17">M53/100*25</f>
        <v>6.5714285714285712</v>
      </c>
      <c r="M53" s="13">
        <f>(HF35+HI35+HL35+HO35+HR35+HU35+HX35)/7</f>
        <v>26.285714285714285</v>
      </c>
      <c r="N53" s="9"/>
    </row>
    <row r="54" spans="2:14">
      <c r="B54" s="12" t="s">
        <v>38</v>
      </c>
      <c r="C54" s="12" t="s">
        <v>454</v>
      </c>
      <c r="D54" s="13">
        <f t="shared" si="13"/>
        <v>2</v>
      </c>
      <c r="E54" s="13">
        <f>(EA35+ED35+EG35+EJ35+EM35+EP35+ES35)/7</f>
        <v>8</v>
      </c>
      <c r="F54" s="13">
        <f t="shared" si="14"/>
        <v>1.8571428571428572</v>
      </c>
      <c r="G54" s="13">
        <f>(EV35+EY35+FB35+FE35+FH35+FK35+FN35)/7</f>
        <v>7.4285714285714288</v>
      </c>
      <c r="H54" s="13">
        <f t="shared" si="15"/>
        <v>2.7142857142857144</v>
      </c>
      <c r="I54" s="13">
        <f>(FQ35+FT35+FW35+FZ35+GC35+GF35+GI35)/7</f>
        <v>10.857142857142858</v>
      </c>
      <c r="J54" s="13">
        <f t="shared" si="16"/>
        <v>4.1428571428571432</v>
      </c>
      <c r="K54" s="13">
        <f>(GL35+GO35+GR35+GU35+GX35+HA35+HD35)/7</f>
        <v>16.571428571428573</v>
      </c>
      <c r="L54" s="13">
        <f t="shared" si="17"/>
        <v>3</v>
      </c>
      <c r="M54" s="13">
        <f>(HG35+HJ35+HM35+HP35+HS35+HV35+HY35)/7</f>
        <v>12</v>
      </c>
      <c r="N54" s="9"/>
    </row>
    <row r="55" spans="2:14">
      <c r="B55" s="12"/>
      <c r="C55" s="12"/>
      <c r="D55" s="15">
        <f t="shared" si="13"/>
        <v>25</v>
      </c>
      <c r="E55" s="15">
        <f>SUM(E52:E54)</f>
        <v>100</v>
      </c>
      <c r="F55" s="15">
        <f t="shared" si="14"/>
        <v>25</v>
      </c>
      <c r="G55" s="15">
        <f>SUM(G52:G54)</f>
        <v>100</v>
      </c>
      <c r="H55" s="15">
        <f t="shared" si="15"/>
        <v>25</v>
      </c>
      <c r="I55" s="15">
        <f>SUM(I52:I54)</f>
        <v>100</v>
      </c>
      <c r="J55" s="15">
        <f>K55/100*25</f>
        <v>25</v>
      </c>
      <c r="K55" s="15">
        <f>SUM(K52:K54)</f>
        <v>100</v>
      </c>
      <c r="L55" s="15">
        <f t="shared" si="17"/>
        <v>25</v>
      </c>
      <c r="M55" s="15">
        <f>SUM(M52:M54)</f>
        <v>100</v>
      </c>
      <c r="N55" s="9"/>
    </row>
    <row r="56" spans="2:14">
      <c r="B56" s="12" t="s">
        <v>36</v>
      </c>
      <c r="C56" s="12" t="s">
        <v>455</v>
      </c>
      <c r="D56" s="13">
        <f t="shared" si="13"/>
        <v>14.285714285714288</v>
      </c>
      <c r="E56" s="13">
        <f>(HZ35+IC35+IF35+II35+IL35+IO35+IR35)/7</f>
        <v>57.142857142857146</v>
      </c>
      <c r="F56" s="14"/>
      <c r="G56" s="14"/>
      <c r="H56" s="14"/>
      <c r="I56" s="14"/>
      <c r="J56" s="14"/>
      <c r="K56" s="14"/>
      <c r="L56" s="14"/>
      <c r="M56" s="14"/>
      <c r="N56" s="9"/>
    </row>
    <row r="57" spans="2:14">
      <c r="B57" s="12" t="s">
        <v>37</v>
      </c>
      <c r="C57" s="12" t="s">
        <v>455</v>
      </c>
      <c r="D57" s="13">
        <f t="shared" si="13"/>
        <v>7.8571428571428568</v>
      </c>
      <c r="E57" s="13">
        <f>(IA35+ID35+IG35+IJ35+IM35+IP35+IS35)/7</f>
        <v>31.428571428571427</v>
      </c>
      <c r="F57" s="14"/>
      <c r="G57" s="14"/>
      <c r="H57" s="14"/>
      <c r="I57" s="14"/>
      <c r="J57" s="14"/>
      <c r="K57" s="14"/>
      <c r="L57" s="14"/>
      <c r="M57" s="14"/>
      <c r="N57" s="9"/>
    </row>
    <row r="58" spans="2:14">
      <c r="B58" s="12" t="s">
        <v>38</v>
      </c>
      <c r="C58" s="12" t="s">
        <v>455</v>
      </c>
      <c r="D58" s="13">
        <f t="shared" si="13"/>
        <v>2.8571428571428572</v>
      </c>
      <c r="E58" s="13">
        <f>(IB35+IE35+IH35+IK35+IN35+IQ35+IT35)/7</f>
        <v>11.428571428571429</v>
      </c>
      <c r="F58" s="14"/>
      <c r="G58" s="14"/>
      <c r="H58" s="14"/>
      <c r="I58" s="14"/>
      <c r="J58" s="14"/>
      <c r="K58" s="14"/>
      <c r="L58" s="14"/>
      <c r="M58" s="14"/>
      <c r="N58" s="9"/>
    </row>
    <row r="59" spans="2:14">
      <c r="B59" s="12"/>
      <c r="C59" s="12"/>
      <c r="D59" s="15">
        <f t="shared" si="13"/>
        <v>25</v>
      </c>
      <c r="E59" s="15">
        <f>SUM(E56:E58)</f>
        <v>100</v>
      </c>
      <c r="F59" s="14"/>
      <c r="G59" s="14"/>
      <c r="H59" s="14"/>
      <c r="I59" s="14"/>
      <c r="J59" s="14"/>
      <c r="K59" s="14"/>
      <c r="L59" s="14"/>
      <c r="M59" s="14"/>
      <c r="N59" s="9"/>
    </row>
    <row r="60" spans="2:14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</sheetData>
  <mergeCells count="200"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D51:E51"/>
    <mergeCell ref="F51:G51"/>
    <mergeCell ref="H51:I51"/>
    <mergeCell ref="J51:K51"/>
    <mergeCell ref="L51:M51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admin</cp:lastModifiedBy>
  <dcterms:created xsi:type="dcterms:W3CDTF">2023-12-29T06:22:11Z</dcterms:created>
  <dcterms:modified xsi:type="dcterms:W3CDTF">2026-06-16T17:30:13Z</dcterms:modified>
</cp:coreProperties>
</file>